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376" activeTab="0"/>
  </bookViews>
  <sheets>
    <sheet name="4 кв." sheetId="1" r:id="rId1"/>
    <sheet name="3 кв. " sheetId="2" r:id="rId2"/>
    <sheet name="2 кв. " sheetId="3" r:id="rId3"/>
    <sheet name="1 кв." sheetId="4" r:id="rId4"/>
  </sheets>
  <definedNames>
    <definedName name="_xlnm.Print_Area" localSheetId="3">'1 кв.'!$A$2:$H$43</definedName>
    <definedName name="_xlnm.Print_Area" localSheetId="2">'2 кв. '!$A$2:$H$43</definedName>
    <definedName name="_xlnm.Print_Area" localSheetId="1">'3 кв. '!$A$2:$H$47</definedName>
    <definedName name="_xlnm.Print_Area" localSheetId="0">'4 кв.'!$A$2:$H$55</definedName>
  </definedNames>
  <calcPr fullCalcOnLoad="1"/>
</workbook>
</file>

<file path=xl/sharedStrings.xml><?xml version="1.0" encoding="utf-8"?>
<sst xmlns="http://schemas.openxmlformats.org/spreadsheetml/2006/main" count="273" uniqueCount="178">
  <si>
    <t>Дата</t>
  </si>
  <si>
    <t>откл.</t>
  </si>
  <si>
    <t>вкл.</t>
  </si>
  <si>
    <t>Аварии</t>
  </si>
  <si>
    <t>Причина отключения</t>
  </si>
  <si>
    <t>Мероприятия по устранению</t>
  </si>
  <si>
    <t>Инциденты</t>
  </si>
  <si>
    <t>Недоотпуск эл.энергии в кВтч.</t>
  </si>
  <si>
    <t>Наименование энергообъектов</t>
  </si>
  <si>
    <t>Итого объектов за октябрь:</t>
  </si>
  <si>
    <t>Итого недоотпуск за октябрь:</t>
  </si>
  <si>
    <t>Недоотпуск эл.энергии в кВт*ч.</t>
  </si>
  <si>
    <t xml:space="preserve">Сводные данные об аварийных отключениях в электрических сетях                                                                                                          ОСП "Новочебоксарские городские электрические сети"  МУП "КС г. Новочебоксарска" </t>
  </si>
  <si>
    <t>04.01.2016</t>
  </si>
  <si>
    <t>12-58</t>
  </si>
  <si>
    <t>13-52</t>
  </si>
  <si>
    <t>РП-3 яч.6, 11</t>
  </si>
  <si>
    <t>Итого объектов за январь:</t>
  </si>
  <si>
    <t>Итого недоотпуск за январь:</t>
  </si>
  <si>
    <t>10.01.2016</t>
  </si>
  <si>
    <t>00-17</t>
  </si>
  <si>
    <t>00-48</t>
  </si>
  <si>
    <t>РП-5 яч.7</t>
  </si>
  <si>
    <t>Итого объектов за февраль:</t>
  </si>
  <si>
    <t>ТП-16 гр.№3</t>
  </si>
  <si>
    <t>20.02.2016</t>
  </si>
  <si>
    <t>18-45</t>
  </si>
  <si>
    <t>21-15</t>
  </si>
  <si>
    <t>Итого недоотпуск за февраль:</t>
  </si>
  <si>
    <t>Итого недоотпуск за        I квартал</t>
  </si>
  <si>
    <t>РП-4 яч.17</t>
  </si>
  <si>
    <t>ТП-24 гр.4</t>
  </si>
  <si>
    <t>Итого объектов за март:</t>
  </si>
  <si>
    <t>Итого недоотпуск за март:</t>
  </si>
  <si>
    <t>17.03.2016</t>
  </si>
  <si>
    <t>06-41</t>
  </si>
  <si>
    <t>7-30</t>
  </si>
  <si>
    <t>РП-1 яч.9</t>
  </si>
  <si>
    <t>29.03.2016</t>
  </si>
  <si>
    <t>08-42</t>
  </si>
  <si>
    <t>09-37</t>
  </si>
  <si>
    <t>31.03.2016</t>
  </si>
  <si>
    <t>20-30</t>
  </si>
  <si>
    <t>21-00</t>
  </si>
  <si>
    <t>04.04.2016г           16-52ч</t>
  </si>
  <si>
    <t>2ч00мин</t>
  </si>
  <si>
    <t>РП-7 яч.17</t>
  </si>
  <si>
    <t>ТП-157, 158              "Светлый город"</t>
  </si>
  <si>
    <t>Повреждение на КЛ-10кВ от РП-7  яч.17 до ТП-157 яч.4           (на обслуживании ООО "Янтарь").</t>
  </si>
  <si>
    <t>см.Петров В.Г.</t>
  </si>
  <si>
    <t>Общий недоотпуск 252,58 кВт*ч</t>
  </si>
  <si>
    <t xml:space="preserve">повреждение кабеля ААБл-10-3х150 979,04 м*  2014 * </t>
  </si>
  <si>
    <t>11.04.2016г             03-44ч</t>
  </si>
  <si>
    <t>0ч18мин</t>
  </si>
  <si>
    <t>РП-3 яч.10</t>
  </si>
  <si>
    <t>ТП-1, 2, 5, 9</t>
  </si>
  <si>
    <t xml:space="preserve">Повреждение на КЛ-10кВ от ТП-57 яч.2 до ТП-12 яч.7 </t>
  </si>
  <si>
    <t>см. Обметкин А.А.</t>
  </si>
  <si>
    <t>Общий недоотпуск 173,69 кВт*ч</t>
  </si>
  <si>
    <t xml:space="preserve">  повреждение ААШВ-10-3х120 448м  1987 </t>
  </si>
  <si>
    <t>0ч28мин</t>
  </si>
  <si>
    <t>ТП-57, 111, 112</t>
  </si>
  <si>
    <t>0ч46мин</t>
  </si>
  <si>
    <t>ТП-12, КТП-155"АЗС", "Элита-плюс"</t>
  </si>
  <si>
    <t>18.04.2016г              09-30ч</t>
  </si>
  <si>
    <t>0ч38мин</t>
  </si>
  <si>
    <t>РП-4 яч.18</t>
  </si>
  <si>
    <t>ТП-60, 70(1с), 109, 133, КТП-ООО "Регионстрой"</t>
  </si>
  <si>
    <t>Повреждение на КЛ-10кВ от ТП-60 яч.5 до ТП-70 яч.7 (порван экскаватором ООО "СМУ-58")</t>
  </si>
  <si>
    <t>см. Андрианов М.В.</t>
  </si>
  <si>
    <t>Общий недоотпуск 219,07 кВт*ч</t>
  </si>
  <si>
    <t xml:space="preserve">  повреждение ААБлУ-10-3х120 413м 1995</t>
  </si>
  <si>
    <t>0ч47мин</t>
  </si>
  <si>
    <t>КТП-ООО "СМУ-58", СФ"Комплекс"</t>
  </si>
  <si>
    <t>09.06.2016г                          12-50ч</t>
  </si>
  <si>
    <t>0ч15мин</t>
  </si>
  <si>
    <t>РП-2 ДСК яч.22</t>
  </si>
  <si>
    <t>РП-6 (ТП-85, 86, КТП-"Гулливер", "ПромЛитСнаб")</t>
  </si>
  <si>
    <t xml:space="preserve">Сработала защита в сетях смежной организации ОАО ДСК, прошла "земля в сети" по линиям 10кВ ПС Спутник. </t>
  </si>
  <si>
    <t>см. Кувшинов С.А</t>
  </si>
  <si>
    <t>Общий недоотпуск 127,95 кВт*ч</t>
  </si>
  <si>
    <t>неисправность в сетях ОАО "ДСК"</t>
  </si>
  <si>
    <t>Итого за II квартал:  4 отключения</t>
  </si>
  <si>
    <t>04.04.2016</t>
  </si>
  <si>
    <t>16-52</t>
  </si>
  <si>
    <t>18-52</t>
  </si>
  <si>
    <t>11.04.2016</t>
  </si>
  <si>
    <t>03-44</t>
  </si>
  <si>
    <t>04-30</t>
  </si>
  <si>
    <t>18.04.2016</t>
  </si>
  <si>
    <t>09-30</t>
  </si>
  <si>
    <t>10-17</t>
  </si>
  <si>
    <t>Итого объектов за апрель:</t>
  </si>
  <si>
    <t>Итого недоотпуск за апрель:</t>
  </si>
  <si>
    <t>Итого недоотпуск за май:</t>
  </si>
  <si>
    <t>Итого объектов за май:</t>
  </si>
  <si>
    <t>09.06.2016</t>
  </si>
  <si>
    <t>12-50</t>
  </si>
  <si>
    <t>13-05</t>
  </si>
  <si>
    <t>Итого объектов за июнь:</t>
  </si>
  <si>
    <t>Итого недоотпуск за июнь:</t>
  </si>
  <si>
    <t>Итого недоотпуск за        II квартал</t>
  </si>
  <si>
    <t>ТП-116 ввод№1</t>
  </si>
  <si>
    <t>ТП-71 гр.8</t>
  </si>
  <si>
    <t>0ч25мин</t>
  </si>
  <si>
    <t>ТП-91 ввод№1</t>
  </si>
  <si>
    <t>см. Кочергин А.Н.</t>
  </si>
  <si>
    <t>ТП-91 ввод№2</t>
  </si>
  <si>
    <t>Столовая вв.2 (Вин.50), Профилакторий вв.2(Вин.50), АЗС-116 вв.2 (Вин.44),                             ДБ "Орион" вв.2 (Вин.48), ТЦ "Нов. Континент" вв.2 (Вин.46) павильон "Зоомагазин", киоск</t>
  </si>
  <si>
    <t>Отключение вводного автомата от перегруза в сети (или КЗ) в ВРУ делового центра (Вин., 50).</t>
  </si>
  <si>
    <t>РП-7 яч.18</t>
  </si>
  <si>
    <t>РП-7 яч.7</t>
  </si>
  <si>
    <t>23.09.2016г           07-50ч</t>
  </si>
  <si>
    <t>Общий недоотпуск 35,41 кВт*ч</t>
  </si>
  <si>
    <t>Итого за III квартал:   6 отключений</t>
  </si>
  <si>
    <t>08.07.2016</t>
  </si>
  <si>
    <t>13-15</t>
  </si>
  <si>
    <t>13-28</t>
  </si>
  <si>
    <t>Итого объектов за июль:</t>
  </si>
  <si>
    <t>Итого недоотпуск за июль:</t>
  </si>
  <si>
    <t>Итого объектов за август:</t>
  </si>
  <si>
    <t>Итого недоотпуск за август:</t>
  </si>
  <si>
    <t>Итого объектов за сентябрь:</t>
  </si>
  <si>
    <t>Итого недоотпуск за сентябрь:</t>
  </si>
  <si>
    <t>01.09.2016</t>
  </si>
  <si>
    <t>14-00</t>
  </si>
  <si>
    <t>15-55</t>
  </si>
  <si>
    <t>11.09.2016</t>
  </si>
  <si>
    <t>19-15</t>
  </si>
  <si>
    <t>19-40</t>
  </si>
  <si>
    <t>13.09.2016</t>
  </si>
  <si>
    <t>10-55</t>
  </si>
  <si>
    <t>11-10</t>
  </si>
  <si>
    <t>16.09.2016</t>
  </si>
  <si>
    <t>02-56</t>
  </si>
  <si>
    <t>04-15</t>
  </si>
  <si>
    <t>ПС "Спутник" фид.40</t>
  </si>
  <si>
    <t>03-11</t>
  </si>
  <si>
    <t>06-05</t>
  </si>
  <si>
    <t>06-18</t>
  </si>
  <si>
    <t>07-00</t>
  </si>
  <si>
    <t>23.09.2016</t>
  </si>
  <si>
    <t>07-50</t>
  </si>
  <si>
    <t>08-15</t>
  </si>
  <si>
    <t>Итого недоотпуск за        III квартал</t>
  </si>
  <si>
    <t>07.10.2016</t>
  </si>
  <si>
    <t>23-47</t>
  </si>
  <si>
    <t>23-51</t>
  </si>
  <si>
    <t>РП-5 секция1</t>
  </si>
  <si>
    <t>08.10.2016</t>
  </si>
  <si>
    <t>01-47</t>
  </si>
  <si>
    <t>02-14</t>
  </si>
  <si>
    <t>ТП-96, 99</t>
  </si>
  <si>
    <t>22.10.2016</t>
  </si>
  <si>
    <t>22-11</t>
  </si>
  <si>
    <t>00-50</t>
  </si>
  <si>
    <t>РП-6</t>
  </si>
  <si>
    <t>22-30</t>
  </si>
  <si>
    <t>22-45</t>
  </si>
  <si>
    <t>ПС Спутник фид.28</t>
  </si>
  <si>
    <t>26.10.2016</t>
  </si>
  <si>
    <t>08-45</t>
  </si>
  <si>
    <t>09-05</t>
  </si>
  <si>
    <t>Итого объектов за ноябрь:</t>
  </si>
  <si>
    <t>Итого недоотпуск за ноябрь:</t>
  </si>
  <si>
    <t>09.12.2016</t>
  </si>
  <si>
    <t>15-50</t>
  </si>
  <si>
    <t>16-25</t>
  </si>
  <si>
    <t>ТП-118</t>
  </si>
  <si>
    <t>ПС "Спутник" фид.11</t>
  </si>
  <si>
    <t>16-50</t>
  </si>
  <si>
    <t>18-44</t>
  </si>
  <si>
    <t>11.12.2016</t>
  </si>
  <si>
    <t>13-55</t>
  </si>
  <si>
    <t>ТП-58 ввод№2</t>
  </si>
  <si>
    <t>Итого объектов за декабрь:</t>
  </si>
  <si>
    <t>Итого недоотпуск за декабрь:</t>
  </si>
  <si>
    <t>Итого недоотпуск за        IV квартал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</si>
</sst>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8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2" fontId="49" fillId="0" borderId="18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2" fontId="49" fillId="0" borderId="19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1" fillId="0" borderId="20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 wrapText="1"/>
    </xf>
    <xf numFmtId="49" fontId="51" fillId="0" borderId="21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2" fontId="51" fillId="0" borderId="23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9" fontId="51" fillId="0" borderId="27" xfId="0" applyNumberFormat="1" applyFont="1" applyBorder="1" applyAlignment="1">
      <alignment horizontal="center" vertical="center"/>
    </xf>
    <xf numFmtId="49" fontId="51" fillId="0" borderId="28" xfId="0" applyNumberFormat="1" applyFont="1" applyBorder="1" applyAlignment="1">
      <alignment horizontal="center" vertical="center" wrapText="1"/>
    </xf>
    <xf numFmtId="49" fontId="51" fillId="0" borderId="29" xfId="0" applyNumberFormat="1" applyFont="1" applyBorder="1" applyAlignment="1">
      <alignment horizontal="center" vertical="center"/>
    </xf>
    <xf numFmtId="49" fontId="51" fillId="0" borderId="30" xfId="0" applyNumberFormat="1" applyFont="1" applyBorder="1" applyAlignment="1">
      <alignment horizontal="center" vertical="center" wrapText="1"/>
    </xf>
    <xf numFmtId="49" fontId="51" fillId="0" borderId="28" xfId="0" applyNumberFormat="1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2" fontId="51" fillId="0" borderId="31" xfId="0" applyNumberFormat="1" applyFont="1" applyBorder="1" applyAlignment="1">
      <alignment horizontal="center" vertical="center" wrapText="1"/>
    </xf>
    <xf numFmtId="49" fontId="51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2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2" fontId="51" fillId="0" borderId="23" xfId="0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53" fillId="0" borderId="36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37" xfId="0" applyFont="1" applyBorder="1" applyAlignment="1">
      <alignment horizontal="center" vertical="center" wrapText="1"/>
    </xf>
    <xf numFmtId="0" fontId="53" fillId="0" borderId="37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2" fontId="51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2" fontId="51" fillId="0" borderId="38" xfId="0" applyNumberFormat="1" applyFont="1" applyBorder="1" applyAlignment="1">
      <alignment horizontal="center" vertical="center" wrapText="1"/>
    </xf>
    <xf numFmtId="49" fontId="51" fillId="0" borderId="39" xfId="0" applyNumberFormat="1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2" fontId="51" fillId="0" borderId="23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" fontId="51" fillId="0" borderId="30" xfId="0" applyNumberFormat="1" applyFont="1" applyBorder="1" applyAlignment="1">
      <alignment horizontal="center" vertical="center" wrapText="1"/>
    </xf>
    <xf numFmtId="49" fontId="51" fillId="0" borderId="41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2" fontId="51" fillId="0" borderId="43" xfId="0" applyNumberFormat="1" applyFont="1" applyBorder="1" applyAlignment="1">
      <alignment horizontal="center" vertical="center" wrapText="1"/>
    </xf>
    <xf numFmtId="0" fontId="51" fillId="0" borderId="44" xfId="0" applyFont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0" fontId="6" fillId="0" borderId="0" xfId="52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52" fillId="0" borderId="45" xfId="0" applyFont="1" applyBorder="1" applyAlignment="1">
      <alignment horizontal="center" vertical="center" wrapText="1"/>
    </xf>
    <xf numFmtId="49" fontId="51" fillId="0" borderId="45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2" fontId="49" fillId="0" borderId="3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49" fontId="51" fillId="0" borderId="48" xfId="0" applyNumberFormat="1" applyFont="1" applyBorder="1" applyAlignment="1">
      <alignment horizontal="center" vertical="center"/>
    </xf>
    <xf numFmtId="49" fontId="51" fillId="0" borderId="47" xfId="0" applyNumberFormat="1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49" fontId="51" fillId="0" borderId="52" xfId="0" applyNumberFormat="1" applyFont="1" applyBorder="1" applyAlignment="1">
      <alignment horizontal="center" vertical="center"/>
    </xf>
    <xf numFmtId="49" fontId="51" fillId="0" borderId="32" xfId="0" applyNumberFormat="1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0" borderId="0" xfId="52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52" fillId="0" borderId="39" xfId="0" applyNumberFormat="1" applyFont="1" applyBorder="1" applyAlignment="1">
      <alignment horizontal="center" vertical="center" wrapText="1"/>
    </xf>
    <xf numFmtId="49" fontId="52" fillId="0" borderId="45" xfId="0" applyNumberFormat="1" applyFont="1" applyBorder="1" applyAlignment="1">
      <alignment horizontal="center" vertical="center" wrapText="1"/>
    </xf>
    <xf numFmtId="49" fontId="52" fillId="0" borderId="57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49" fillId="0" borderId="52" xfId="0" applyNumberFormat="1" applyFont="1" applyBorder="1" applyAlignment="1">
      <alignment horizontal="center" vertical="center" wrapText="1"/>
    </xf>
    <xf numFmtId="49" fontId="49" fillId="0" borderId="32" xfId="0" applyNumberFormat="1" applyFont="1" applyBorder="1" applyAlignment="1">
      <alignment horizontal="center" vertical="center" wrapText="1"/>
    </xf>
    <xf numFmtId="49" fontId="49" fillId="0" borderId="57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51" fillId="0" borderId="25" xfId="0" applyNumberFormat="1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49" fontId="51" fillId="0" borderId="30" xfId="0" applyNumberFormat="1" applyFont="1" applyBorder="1" applyAlignment="1">
      <alignment horizontal="center" vertical="center"/>
    </xf>
    <xf numFmtId="49" fontId="51" fillId="0" borderId="39" xfId="0" applyNumberFormat="1" applyFont="1" applyBorder="1" applyAlignment="1">
      <alignment horizontal="center" vertical="center"/>
    </xf>
    <xf numFmtId="49" fontId="51" fillId="0" borderId="45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2" fontId="51" fillId="0" borderId="23" xfId="0" applyNumberFormat="1" applyFont="1" applyBorder="1" applyAlignment="1">
      <alignment horizontal="center" vertical="center" wrapText="1"/>
    </xf>
    <xf numFmtId="2" fontId="51" fillId="0" borderId="44" xfId="0" applyNumberFormat="1" applyFont="1" applyBorder="1" applyAlignment="1">
      <alignment horizontal="center" vertical="center" wrapText="1"/>
    </xf>
    <xf numFmtId="2" fontId="51" fillId="0" borderId="62" xfId="0" applyNumberFormat="1" applyFont="1" applyBorder="1" applyAlignment="1">
      <alignment horizontal="center" vertical="center" wrapText="1"/>
    </xf>
    <xf numFmtId="2" fontId="51" fillId="0" borderId="38" xfId="0" applyNumberFormat="1" applyFont="1" applyBorder="1" applyAlignment="1">
      <alignment horizontal="center" vertical="center" wrapText="1"/>
    </xf>
    <xf numFmtId="49" fontId="51" fillId="0" borderId="64" xfId="0" applyNumberFormat="1" applyFont="1" applyBorder="1" applyAlignment="1">
      <alignment horizontal="center" vertical="center"/>
    </xf>
    <xf numFmtId="49" fontId="51" fillId="0" borderId="65" xfId="0" applyNumberFormat="1" applyFont="1" applyBorder="1" applyAlignment="1">
      <alignment horizontal="center" vertical="center"/>
    </xf>
    <xf numFmtId="49" fontId="52" fillId="0" borderId="66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2" fontId="51" fillId="0" borderId="53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51" fillId="0" borderId="50" xfId="0" applyNumberFormat="1" applyFont="1" applyBorder="1" applyAlignment="1">
      <alignment horizontal="center" vertical="center" wrapText="1"/>
    </xf>
    <xf numFmtId="2" fontId="51" fillId="0" borderId="25" xfId="0" applyNumberFormat="1" applyFont="1" applyBorder="1" applyAlignment="1">
      <alignment horizontal="center" vertical="center" wrapText="1"/>
    </xf>
    <xf numFmtId="2" fontId="51" fillId="0" borderId="30" xfId="0" applyNumberFormat="1" applyFont="1" applyBorder="1" applyAlignment="1">
      <alignment horizontal="center" vertical="center" wrapText="1"/>
    </xf>
    <xf numFmtId="49" fontId="49" fillId="0" borderId="48" xfId="0" applyNumberFormat="1" applyFont="1" applyBorder="1" applyAlignment="1">
      <alignment horizontal="center" vertical="center" wrapText="1"/>
    </xf>
    <xf numFmtId="49" fontId="49" fillId="0" borderId="47" xfId="0" applyNumberFormat="1" applyFont="1" applyBorder="1" applyAlignment="1">
      <alignment horizontal="center" vertical="center" wrapText="1"/>
    </xf>
    <xf numFmtId="49" fontId="52" fillId="0" borderId="52" xfId="0" applyNumberFormat="1" applyFont="1" applyBorder="1" applyAlignment="1">
      <alignment horizontal="center" vertical="center" wrapText="1"/>
    </xf>
    <xf numFmtId="49" fontId="52" fillId="0" borderId="32" xfId="0" applyNumberFormat="1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6" fillId="0" borderId="70" xfId="52" applyFont="1" applyBorder="1" applyAlignment="1">
      <alignment horizontal="center" vertical="center" wrapText="1"/>
      <protection/>
    </xf>
    <xf numFmtId="0" fontId="6" fillId="0" borderId="71" xfId="52" applyFont="1" applyBorder="1" applyAlignment="1">
      <alignment horizontal="center" vertical="center" wrapText="1"/>
      <protection/>
    </xf>
    <xf numFmtId="0" fontId="7" fillId="0" borderId="7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54" fillId="0" borderId="70" xfId="0" applyFont="1" applyBorder="1" applyAlignment="1">
      <alignment horizontal="center" vertical="center" wrapText="1"/>
    </xf>
    <xf numFmtId="0" fontId="54" fillId="0" borderId="71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4" fillId="0" borderId="73" xfId="0" applyFont="1" applyBorder="1" applyAlignment="1">
      <alignment horizontal="center" vertical="center" wrapText="1"/>
    </xf>
    <xf numFmtId="0" fontId="54" fillId="0" borderId="79" xfId="0" applyFont="1" applyBorder="1" applyAlignment="1">
      <alignment horizontal="center" vertical="center" wrapText="1"/>
    </xf>
    <xf numFmtId="0" fontId="54" fillId="0" borderId="74" xfId="0" applyFont="1" applyBorder="1" applyAlignment="1">
      <alignment horizontal="center" vertical="center" wrapText="1"/>
    </xf>
    <xf numFmtId="0" fontId="54" fillId="0" borderId="75" xfId="0" applyFont="1" applyBorder="1" applyAlignment="1">
      <alignment horizontal="center" vertical="center" wrapText="1"/>
    </xf>
    <xf numFmtId="0" fontId="54" fillId="0" borderId="80" xfId="0" applyFont="1" applyBorder="1" applyAlignment="1">
      <alignment horizontal="center" vertical="center" wrapText="1"/>
    </xf>
    <xf numFmtId="0" fontId="54" fillId="0" borderId="76" xfId="0" applyFont="1" applyBorder="1" applyAlignment="1">
      <alignment horizontal="center" vertical="center" wrapText="1"/>
    </xf>
    <xf numFmtId="0" fontId="54" fillId="0" borderId="7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54" fillId="0" borderId="81" xfId="0" applyFont="1" applyBorder="1" applyAlignment="1">
      <alignment horizontal="center" vertical="center" wrapText="1"/>
    </xf>
    <xf numFmtId="0" fontId="54" fillId="0" borderId="8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1" fillId="0" borderId="8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ЁТ - Крыши без сосулек   для ЭЛЛЕ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21"/>
  <sheetViews>
    <sheetView tabSelected="1" view="pageBreakPreview" zoomScaleNormal="75" zoomScaleSheetLayoutView="100" zoomScalePageLayoutView="0" workbookViewId="0" topLeftCell="A21">
      <selection activeCell="D47" sqref="D47"/>
    </sheetView>
  </sheetViews>
  <sheetFormatPr defaultColWidth="9.00390625" defaultRowHeight="12.75"/>
  <cols>
    <col min="3" max="3" width="18.375" style="0" customWidth="1"/>
    <col min="4" max="4" width="15.625" style="0" customWidth="1"/>
    <col min="5" max="5" width="19.125" style="0" customWidth="1"/>
    <col min="6" max="6" width="14.50390625" style="0" customWidth="1"/>
    <col min="7" max="7" width="23.875" style="0" customWidth="1"/>
    <col min="8" max="8" width="15.625" style="0" customWidth="1"/>
    <col min="12" max="12" width="13.625" style="0" customWidth="1"/>
    <col min="14" max="15" width="18.125" style="0" customWidth="1"/>
  </cols>
  <sheetData>
    <row r="2" spans="1:8" ht="35.25" customHeight="1" thickBot="1">
      <c r="A2" s="104" t="s">
        <v>12</v>
      </c>
      <c r="B2" s="104"/>
      <c r="C2" s="104"/>
      <c r="D2" s="104"/>
      <c r="E2" s="104"/>
      <c r="F2" s="104"/>
      <c r="G2" s="104"/>
      <c r="H2" s="104"/>
    </row>
    <row r="3" spans="1:8" ht="15.75" thickTop="1">
      <c r="A3" s="105" t="s">
        <v>0</v>
      </c>
      <c r="B3" s="106"/>
      <c r="C3" s="107" t="s">
        <v>3</v>
      </c>
      <c r="D3" s="107"/>
      <c r="E3" s="107"/>
      <c r="F3" s="108"/>
      <c r="G3" s="109" t="s">
        <v>6</v>
      </c>
      <c r="H3" s="110"/>
    </row>
    <row r="4" spans="1:30" ht="48.75" customHeight="1" thickBot="1">
      <c r="A4" s="6" t="s">
        <v>1</v>
      </c>
      <c r="B4" s="3" t="s">
        <v>2</v>
      </c>
      <c r="C4" s="3" t="s">
        <v>8</v>
      </c>
      <c r="D4" s="3" t="s">
        <v>4</v>
      </c>
      <c r="E4" s="3" t="s">
        <v>5</v>
      </c>
      <c r="F4" s="5" t="s">
        <v>11</v>
      </c>
      <c r="G4" s="4" t="s">
        <v>8</v>
      </c>
      <c r="H4" s="5" t="s">
        <v>7</v>
      </c>
      <c r="I4" s="1"/>
      <c r="J4" s="1"/>
      <c r="K4" s="70"/>
      <c r="L4" s="111"/>
      <c r="M4" s="111"/>
      <c r="N4" s="84"/>
      <c r="O4" s="111"/>
      <c r="P4" s="111"/>
      <c r="Q4" s="111"/>
      <c r="R4" s="111"/>
      <c r="S4" s="111"/>
      <c r="T4" s="111"/>
      <c r="U4" s="111"/>
      <c r="V4" s="111"/>
      <c r="W4" s="111"/>
      <c r="X4" s="84"/>
      <c r="Y4" s="68"/>
      <c r="AA4" s="65">
        <v>252.58</v>
      </c>
      <c r="AC4" s="112" t="s">
        <v>51</v>
      </c>
      <c r="AD4" s="112"/>
    </row>
    <row r="5" spans="1:30" ht="25.5" customHeight="1" thickTop="1">
      <c r="A5" s="113" t="s">
        <v>145</v>
      </c>
      <c r="B5" s="114"/>
      <c r="C5" s="115"/>
      <c r="D5" s="115"/>
      <c r="E5" s="115"/>
      <c r="F5" s="117"/>
      <c r="G5" s="119" t="s">
        <v>148</v>
      </c>
      <c r="H5" s="181">
        <v>289.59</v>
      </c>
      <c r="K5" s="121"/>
      <c r="L5" s="111"/>
      <c r="M5" s="111"/>
      <c r="N5" s="84"/>
      <c r="O5" s="111"/>
      <c r="P5" s="111"/>
      <c r="Q5" s="111"/>
      <c r="R5" s="111"/>
      <c r="S5" s="111"/>
      <c r="T5" s="111"/>
      <c r="U5" s="111"/>
      <c r="V5" s="111"/>
      <c r="W5" s="111"/>
      <c r="X5" s="123"/>
      <c r="Y5" s="122"/>
      <c r="AA5" s="124">
        <v>173.69</v>
      </c>
      <c r="AC5" s="125" t="s">
        <v>59</v>
      </c>
      <c r="AD5" s="125"/>
    </row>
    <row r="6" spans="1:30" ht="25.5" customHeight="1">
      <c r="A6" s="37" t="s">
        <v>146</v>
      </c>
      <c r="B6" s="38" t="s">
        <v>147</v>
      </c>
      <c r="C6" s="116"/>
      <c r="D6" s="116"/>
      <c r="E6" s="116"/>
      <c r="F6" s="118"/>
      <c r="G6" s="120"/>
      <c r="H6" s="161"/>
      <c r="K6" s="121"/>
      <c r="L6" s="111"/>
      <c r="M6" s="111"/>
      <c r="N6" s="84"/>
      <c r="O6" s="111"/>
      <c r="P6" s="111"/>
      <c r="Q6" s="111"/>
      <c r="R6" s="111"/>
      <c r="S6" s="111"/>
      <c r="T6" s="111"/>
      <c r="U6" s="111"/>
      <c r="V6" s="111"/>
      <c r="W6" s="111"/>
      <c r="X6" s="123"/>
      <c r="Y6" s="122"/>
      <c r="AA6" s="124"/>
      <c r="AC6" s="125"/>
      <c r="AD6" s="125"/>
    </row>
    <row r="7" spans="1:30" ht="25.5" customHeight="1">
      <c r="A7" s="126" t="s">
        <v>149</v>
      </c>
      <c r="B7" s="127"/>
      <c r="C7" s="128"/>
      <c r="D7" s="128"/>
      <c r="E7" s="128"/>
      <c r="F7" s="129"/>
      <c r="G7" s="128" t="s">
        <v>152</v>
      </c>
      <c r="H7" s="161"/>
      <c r="K7" s="121"/>
      <c r="L7" s="111"/>
      <c r="M7" s="111"/>
      <c r="N7" s="84"/>
      <c r="O7" s="111"/>
      <c r="P7" s="111"/>
      <c r="Q7" s="111"/>
      <c r="R7" s="111"/>
      <c r="S7" s="111"/>
      <c r="T7" s="111"/>
      <c r="U7" s="111"/>
      <c r="V7" s="111"/>
      <c r="W7" s="111"/>
      <c r="X7" s="123"/>
      <c r="Y7" s="122"/>
      <c r="AA7" s="124"/>
      <c r="AC7" s="125"/>
      <c r="AD7" s="125"/>
    </row>
    <row r="8" spans="1:30" ht="25.5" customHeight="1">
      <c r="A8" s="37" t="s">
        <v>150</v>
      </c>
      <c r="B8" s="45" t="s">
        <v>151</v>
      </c>
      <c r="C8" s="116"/>
      <c r="D8" s="116"/>
      <c r="E8" s="116"/>
      <c r="F8" s="118"/>
      <c r="G8" s="116"/>
      <c r="H8" s="164"/>
      <c r="K8" s="121"/>
      <c r="L8" s="122"/>
      <c r="M8" s="122"/>
      <c r="N8" s="84"/>
      <c r="O8" s="122"/>
      <c r="P8" s="122"/>
      <c r="Q8" s="122"/>
      <c r="R8" s="122"/>
      <c r="S8" s="111"/>
      <c r="T8" s="111"/>
      <c r="U8" s="111"/>
      <c r="V8" s="122"/>
      <c r="W8" s="122"/>
      <c r="X8" s="123"/>
      <c r="Y8" s="122"/>
      <c r="AA8" s="124">
        <v>219.07</v>
      </c>
      <c r="AC8" s="130" t="s">
        <v>71</v>
      </c>
      <c r="AD8" s="131"/>
    </row>
    <row r="9" spans="1:30" ht="25.5" customHeight="1">
      <c r="A9" s="126" t="s">
        <v>153</v>
      </c>
      <c r="B9" s="127"/>
      <c r="C9" s="128"/>
      <c r="D9" s="128"/>
      <c r="E9" s="128"/>
      <c r="F9" s="129"/>
      <c r="G9" s="128" t="s">
        <v>156</v>
      </c>
      <c r="H9" s="129">
        <v>1322.12</v>
      </c>
      <c r="K9" s="121"/>
      <c r="L9" s="122"/>
      <c r="M9" s="122"/>
      <c r="N9" s="84"/>
      <c r="O9" s="122"/>
      <c r="P9" s="122"/>
      <c r="Q9" s="122"/>
      <c r="R9" s="122"/>
      <c r="S9" s="111"/>
      <c r="T9" s="111"/>
      <c r="U9" s="111"/>
      <c r="V9" s="122"/>
      <c r="W9" s="122"/>
      <c r="X9" s="123"/>
      <c r="Y9" s="122"/>
      <c r="AA9" s="124"/>
      <c r="AC9" s="132"/>
      <c r="AD9" s="133"/>
    </row>
    <row r="10" spans="1:30" ht="25.5" customHeight="1">
      <c r="A10" s="37" t="s">
        <v>154</v>
      </c>
      <c r="B10" s="45" t="s">
        <v>155</v>
      </c>
      <c r="C10" s="116"/>
      <c r="D10" s="116"/>
      <c r="E10" s="116"/>
      <c r="F10" s="118"/>
      <c r="G10" s="116"/>
      <c r="H10" s="153"/>
      <c r="K10" s="70"/>
      <c r="L10" s="122"/>
      <c r="M10" s="122"/>
      <c r="N10" s="84"/>
      <c r="O10" s="122"/>
      <c r="P10" s="122"/>
      <c r="Q10" s="122"/>
      <c r="R10" s="122"/>
      <c r="S10" s="122"/>
      <c r="T10" s="122"/>
      <c r="U10" s="122"/>
      <c r="V10" s="134"/>
      <c r="W10" s="134"/>
      <c r="X10" s="84"/>
      <c r="Y10" s="68"/>
      <c r="AA10" s="65">
        <v>127.95</v>
      </c>
      <c r="AC10" s="135" t="s">
        <v>81</v>
      </c>
      <c r="AD10" s="136"/>
    </row>
    <row r="11" spans="1:30" ht="25.5" customHeight="1">
      <c r="A11" s="149" t="s">
        <v>153</v>
      </c>
      <c r="B11" s="150"/>
      <c r="C11" s="151"/>
      <c r="D11" s="151"/>
      <c r="E11" s="151"/>
      <c r="F11" s="153"/>
      <c r="G11" s="151" t="s">
        <v>159</v>
      </c>
      <c r="H11" s="153"/>
      <c r="K11" s="70"/>
      <c r="L11" s="68"/>
      <c r="M11" s="68"/>
      <c r="N11" s="84"/>
      <c r="O11" s="68"/>
      <c r="P11" s="68"/>
      <c r="Q11" s="68"/>
      <c r="R11" s="68"/>
      <c r="S11" s="68"/>
      <c r="T11" s="68"/>
      <c r="U11" s="68"/>
      <c r="V11" s="94"/>
      <c r="W11" s="94"/>
      <c r="X11" s="84"/>
      <c r="Y11" s="68"/>
      <c r="AA11" s="65"/>
      <c r="AC11" s="85"/>
      <c r="AD11" s="86"/>
    </row>
    <row r="12" spans="1:30" ht="25.5" customHeight="1">
      <c r="A12" s="37" t="s">
        <v>157</v>
      </c>
      <c r="B12" s="45" t="s">
        <v>158</v>
      </c>
      <c r="C12" s="116"/>
      <c r="D12" s="116"/>
      <c r="E12" s="116"/>
      <c r="F12" s="118"/>
      <c r="G12" s="116"/>
      <c r="H12" s="118"/>
      <c r="K12" s="70"/>
      <c r="L12" s="68"/>
      <c r="M12" s="68"/>
      <c r="N12" s="84"/>
      <c r="O12" s="68"/>
      <c r="P12" s="68"/>
      <c r="Q12" s="68"/>
      <c r="R12" s="68"/>
      <c r="S12" s="68"/>
      <c r="T12" s="68"/>
      <c r="U12" s="68"/>
      <c r="V12" s="94"/>
      <c r="W12" s="94"/>
      <c r="X12" s="84"/>
      <c r="Y12" s="68"/>
      <c r="AA12" s="65"/>
      <c r="AC12" s="85"/>
      <c r="AD12" s="86"/>
    </row>
    <row r="13" spans="1:30" ht="25.5" customHeight="1">
      <c r="A13" s="126" t="s">
        <v>160</v>
      </c>
      <c r="B13" s="127"/>
      <c r="C13" s="128"/>
      <c r="D13" s="128"/>
      <c r="E13" s="128"/>
      <c r="F13" s="129"/>
      <c r="G13" s="128" t="s">
        <v>156</v>
      </c>
      <c r="H13" s="129">
        <v>172.56</v>
      </c>
      <c r="K13" s="70"/>
      <c r="L13" s="68"/>
      <c r="M13" s="68"/>
      <c r="N13" s="84"/>
      <c r="O13" s="68"/>
      <c r="P13" s="68"/>
      <c r="Q13" s="68"/>
      <c r="R13" s="68"/>
      <c r="S13" s="68"/>
      <c r="T13" s="68"/>
      <c r="U13" s="68"/>
      <c r="V13" s="94"/>
      <c r="W13" s="94"/>
      <c r="X13" s="84"/>
      <c r="Y13" s="68"/>
      <c r="AA13" s="65"/>
      <c r="AC13" s="85"/>
      <c r="AD13" s="86"/>
    </row>
    <row r="14" spans="1:30" ht="25.5" customHeight="1" thickBot="1">
      <c r="A14" s="21" t="s">
        <v>161</v>
      </c>
      <c r="B14" s="23" t="s">
        <v>162</v>
      </c>
      <c r="C14" s="152"/>
      <c r="D14" s="152"/>
      <c r="E14" s="152"/>
      <c r="F14" s="154"/>
      <c r="G14" s="152"/>
      <c r="H14" s="154"/>
      <c r="K14" s="70"/>
      <c r="L14" s="68"/>
      <c r="M14" s="68"/>
      <c r="N14" s="84"/>
      <c r="O14" s="68"/>
      <c r="P14" s="68"/>
      <c r="Q14" s="68"/>
      <c r="R14" s="68"/>
      <c r="S14" s="68"/>
      <c r="T14" s="68"/>
      <c r="U14" s="68"/>
      <c r="V14" s="94"/>
      <c r="W14" s="94"/>
      <c r="X14" s="84"/>
      <c r="Y14" s="68"/>
      <c r="AA14" s="65"/>
      <c r="AC14" s="85"/>
      <c r="AD14" s="86"/>
    </row>
    <row r="15" spans="1:30" ht="35.25" customHeight="1">
      <c r="A15" s="137" t="s">
        <v>9</v>
      </c>
      <c r="B15" s="138"/>
      <c r="C15" s="32">
        <v>0</v>
      </c>
      <c r="D15" s="76"/>
      <c r="E15" s="76"/>
      <c r="F15" s="77"/>
      <c r="G15" s="97">
        <v>3</v>
      </c>
      <c r="H15" s="80"/>
      <c r="K15" s="70"/>
      <c r="L15" s="122"/>
      <c r="M15" s="122"/>
      <c r="N15" s="84"/>
      <c r="O15" s="122"/>
      <c r="P15" s="122"/>
      <c r="Q15" s="122"/>
      <c r="R15" s="122"/>
      <c r="S15" s="122"/>
      <c r="T15" s="122"/>
      <c r="U15" s="122"/>
      <c r="V15" s="134"/>
      <c r="W15" s="134"/>
      <c r="X15" s="84"/>
      <c r="Y15" s="68"/>
      <c r="AA15" s="65"/>
      <c r="AC15" s="135" t="s">
        <v>81</v>
      </c>
      <c r="AD15" s="136"/>
    </row>
    <row r="16" spans="1:27" ht="48" customHeight="1" thickBot="1">
      <c r="A16" s="139" t="s">
        <v>10</v>
      </c>
      <c r="B16" s="140"/>
      <c r="C16" s="26"/>
      <c r="D16" s="27"/>
      <c r="E16" s="27"/>
      <c r="F16" s="28">
        <f>F5+F7+F9</f>
        <v>0</v>
      </c>
      <c r="G16" s="29"/>
      <c r="H16" s="28">
        <f>H5+H9+H13</f>
        <v>1784.2699999999998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96"/>
      <c r="Y16" s="70"/>
      <c r="AA16" s="65">
        <f>AA4+AA5+AA8+AA10</f>
        <v>773.29</v>
      </c>
    </row>
    <row r="17" spans="1:27" ht="25.5" customHeight="1" hidden="1" thickTop="1">
      <c r="A17" s="113" t="s">
        <v>124</v>
      </c>
      <c r="B17" s="114"/>
      <c r="C17" s="115"/>
      <c r="D17" s="115"/>
      <c r="E17" s="115"/>
      <c r="F17" s="117"/>
      <c r="G17" s="115"/>
      <c r="H17" s="181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6"/>
      <c r="Y17" s="70"/>
      <c r="AA17" s="65"/>
    </row>
    <row r="18" spans="1:27" ht="25.5" customHeight="1" hidden="1">
      <c r="A18" s="37" t="s">
        <v>125</v>
      </c>
      <c r="B18" s="38" t="s">
        <v>126</v>
      </c>
      <c r="C18" s="116"/>
      <c r="D18" s="116"/>
      <c r="E18" s="116"/>
      <c r="F18" s="118"/>
      <c r="G18" s="116"/>
      <c r="H18" s="164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6"/>
      <c r="Y18" s="70"/>
      <c r="AA18" s="65"/>
    </row>
    <row r="19" spans="1:27" ht="25.5" customHeight="1" hidden="1">
      <c r="A19" s="81"/>
      <c r="B19" s="98"/>
      <c r="C19" s="76"/>
      <c r="D19" s="76"/>
      <c r="E19" s="76"/>
      <c r="F19" s="77"/>
      <c r="G19" s="76"/>
      <c r="H19" s="80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6"/>
      <c r="Y19" s="70"/>
      <c r="AA19" s="65"/>
    </row>
    <row r="20" spans="1:27" ht="25.5" customHeight="1" hidden="1">
      <c r="A20" s="81"/>
      <c r="B20" s="98"/>
      <c r="C20" s="76"/>
      <c r="D20" s="76"/>
      <c r="E20" s="76"/>
      <c r="F20" s="77"/>
      <c r="G20" s="76"/>
      <c r="H20" s="80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6"/>
      <c r="Y20" s="70"/>
      <c r="AA20" s="65"/>
    </row>
    <row r="21" spans="1:25" ht="36" customHeight="1" thickTop="1">
      <c r="A21" s="142" t="s">
        <v>163</v>
      </c>
      <c r="B21" s="143"/>
      <c r="C21" s="100">
        <v>0</v>
      </c>
      <c r="D21" s="101"/>
      <c r="E21" s="101"/>
      <c r="F21" s="102"/>
      <c r="G21" s="100">
        <v>0</v>
      </c>
      <c r="H21" s="103"/>
      <c r="U21" s="10"/>
      <c r="V21" s="10"/>
      <c r="W21" s="10"/>
      <c r="X21" s="10"/>
      <c r="Y21" s="10"/>
    </row>
    <row r="22" spans="1:28" ht="48.75" customHeight="1" thickBot="1">
      <c r="A22" s="144" t="s">
        <v>164</v>
      </c>
      <c r="B22" s="145"/>
      <c r="C22" s="16"/>
      <c r="D22" s="19"/>
      <c r="E22" s="19"/>
      <c r="F22" s="17">
        <v>0</v>
      </c>
      <c r="G22" s="99"/>
      <c r="H22" s="18"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21" customHeight="1" thickTop="1">
      <c r="A23" s="146" t="s">
        <v>165</v>
      </c>
      <c r="B23" s="146"/>
      <c r="C23" s="116"/>
      <c r="D23" s="116"/>
      <c r="E23" s="116"/>
      <c r="F23" s="116"/>
      <c r="G23" s="116" t="s">
        <v>168</v>
      </c>
      <c r="H23" s="182">
        <v>598.61</v>
      </c>
      <c r="K23" s="70"/>
      <c r="L23" s="68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36" customHeight="1">
      <c r="A24" s="45" t="s">
        <v>166</v>
      </c>
      <c r="B24" s="38" t="s">
        <v>167</v>
      </c>
      <c r="C24" s="147"/>
      <c r="D24" s="147"/>
      <c r="E24" s="147"/>
      <c r="F24" s="147"/>
      <c r="G24" s="147"/>
      <c r="H24" s="183"/>
      <c r="K24" s="70"/>
      <c r="L24" s="68"/>
      <c r="M24" s="10"/>
      <c r="N24" s="10"/>
      <c r="O24" s="10"/>
      <c r="P24" s="10"/>
      <c r="Q24" s="10"/>
      <c r="R24" s="10"/>
      <c r="S24" s="10"/>
      <c r="T24" s="10"/>
      <c r="U24" s="10"/>
      <c r="V24" s="75"/>
      <c r="W24" s="75"/>
      <c r="X24" s="10"/>
      <c r="Y24" s="10"/>
      <c r="Z24" s="10"/>
      <c r="AA24" s="10"/>
      <c r="AB24" s="10"/>
    </row>
    <row r="25" spans="1:28" ht="21" customHeight="1">
      <c r="A25" s="148" t="s">
        <v>127</v>
      </c>
      <c r="B25" s="148"/>
      <c r="C25" s="147"/>
      <c r="D25" s="147"/>
      <c r="E25" s="147"/>
      <c r="F25" s="147"/>
      <c r="G25" s="147" t="s">
        <v>169</v>
      </c>
      <c r="H25" s="183"/>
      <c r="K25" s="70"/>
      <c r="L25" s="68"/>
      <c r="M25" s="10"/>
      <c r="N25" s="10"/>
      <c r="O25" s="10"/>
      <c r="P25" s="10"/>
      <c r="Q25" s="10"/>
      <c r="R25" s="10"/>
      <c r="S25" s="10"/>
      <c r="T25" s="10"/>
      <c r="U25" s="10"/>
      <c r="V25" s="75"/>
      <c r="W25" s="75"/>
      <c r="X25" s="10"/>
      <c r="Y25" s="10"/>
      <c r="Z25" s="10"/>
      <c r="AA25" s="10"/>
      <c r="AB25" s="10"/>
    </row>
    <row r="26" spans="1:28" ht="36" customHeight="1">
      <c r="A26" s="45" t="s">
        <v>170</v>
      </c>
      <c r="B26" s="38" t="s">
        <v>171</v>
      </c>
      <c r="C26" s="147"/>
      <c r="D26" s="147"/>
      <c r="E26" s="147"/>
      <c r="F26" s="147"/>
      <c r="G26" s="147"/>
      <c r="H26" s="183"/>
      <c r="K26" s="122"/>
      <c r="L26" s="122"/>
      <c r="M26" s="10"/>
      <c r="N26" s="10"/>
      <c r="O26" s="10"/>
      <c r="P26" s="10"/>
      <c r="Q26" s="10"/>
      <c r="R26" s="10"/>
      <c r="S26" s="10"/>
      <c r="T26" s="10"/>
      <c r="U26" s="10"/>
      <c r="V26" s="75"/>
      <c r="W26" s="75"/>
      <c r="X26" s="10"/>
      <c r="Y26" s="10"/>
      <c r="Z26" s="10"/>
      <c r="AA26" s="10"/>
      <c r="AB26" s="10"/>
    </row>
    <row r="27" spans="1:28" ht="21" customHeight="1">
      <c r="A27" s="149" t="s">
        <v>172</v>
      </c>
      <c r="B27" s="150"/>
      <c r="C27" s="151"/>
      <c r="D27" s="151"/>
      <c r="E27" s="151"/>
      <c r="F27" s="153"/>
      <c r="G27" s="155" t="s">
        <v>174</v>
      </c>
      <c r="H27" s="161">
        <v>113.63</v>
      </c>
      <c r="K27" s="122"/>
      <c r="L27" s="122"/>
      <c r="M27" s="10"/>
      <c r="N27" s="10"/>
      <c r="O27" s="10"/>
      <c r="P27" s="10"/>
      <c r="Q27" s="10"/>
      <c r="R27" s="10"/>
      <c r="S27" s="10"/>
      <c r="T27" s="10"/>
      <c r="U27" s="10"/>
      <c r="V27" s="75"/>
      <c r="W27" s="75"/>
      <c r="X27" s="10"/>
      <c r="Y27" s="10"/>
      <c r="Z27" s="10"/>
      <c r="AA27" s="10"/>
      <c r="AB27" s="10"/>
    </row>
    <row r="28" spans="1:28" ht="37.5" customHeight="1" thickBot="1">
      <c r="A28" s="21" t="s">
        <v>116</v>
      </c>
      <c r="B28" s="22" t="s">
        <v>173</v>
      </c>
      <c r="C28" s="152"/>
      <c r="D28" s="152"/>
      <c r="E28" s="152"/>
      <c r="F28" s="154"/>
      <c r="G28" s="156"/>
      <c r="H28" s="162"/>
      <c r="K28" s="70"/>
      <c r="L28" s="68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21" customHeight="1" hidden="1">
      <c r="A29" s="165"/>
      <c r="B29" s="166"/>
      <c r="C29" s="157"/>
      <c r="D29" s="157"/>
      <c r="E29" s="157"/>
      <c r="F29" s="158"/>
      <c r="G29" s="159"/>
      <c r="H29" s="163"/>
      <c r="K29" s="7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37.5" customHeight="1" hidden="1">
      <c r="A30" s="37"/>
      <c r="B30" s="38"/>
      <c r="C30" s="116"/>
      <c r="D30" s="116"/>
      <c r="E30" s="116"/>
      <c r="F30" s="118"/>
      <c r="G30" s="160"/>
      <c r="H30" s="164"/>
      <c r="K30" s="7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37.5" customHeight="1" hidden="1">
      <c r="A31" s="45"/>
      <c r="B31" s="38"/>
      <c r="C31" s="41"/>
      <c r="D31" s="41"/>
      <c r="E31" s="41"/>
      <c r="F31" s="93"/>
      <c r="G31" s="41"/>
      <c r="H31" s="87"/>
      <c r="K31" s="7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37.5" customHeight="1" hidden="1" thickBot="1">
      <c r="A32" s="88"/>
      <c r="B32" s="22"/>
      <c r="C32" s="89"/>
      <c r="D32" s="89"/>
      <c r="E32" s="89"/>
      <c r="F32" s="92"/>
      <c r="G32" s="90"/>
      <c r="H32" s="91"/>
      <c r="K32" s="7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21" customHeight="1" hidden="1">
      <c r="A33" s="165"/>
      <c r="B33" s="166"/>
      <c r="C33" s="151"/>
      <c r="D33" s="151"/>
      <c r="E33" s="151"/>
      <c r="F33" s="153"/>
      <c r="G33" s="155"/>
      <c r="H33" s="161"/>
      <c r="K33" s="7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37.5" customHeight="1" hidden="1" thickBot="1">
      <c r="A34" s="21"/>
      <c r="B34" s="22"/>
      <c r="C34" s="152"/>
      <c r="D34" s="152"/>
      <c r="E34" s="152"/>
      <c r="F34" s="154"/>
      <c r="G34" s="156"/>
      <c r="H34" s="162"/>
      <c r="K34" s="7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33" customHeight="1">
      <c r="A35" s="137" t="s">
        <v>175</v>
      </c>
      <c r="B35" s="138"/>
      <c r="C35" s="32">
        <v>0</v>
      </c>
      <c r="D35" s="82"/>
      <c r="E35" s="78"/>
      <c r="F35" s="79"/>
      <c r="G35" s="33">
        <v>2</v>
      </c>
      <c r="H35" s="83"/>
      <c r="K35" s="7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51" customHeight="1" thickBot="1">
      <c r="A36" s="167" t="s">
        <v>176</v>
      </c>
      <c r="B36" s="168"/>
      <c r="C36" s="34"/>
      <c r="D36" s="27"/>
      <c r="E36" s="27"/>
      <c r="F36" s="28">
        <f>F25</f>
        <v>0</v>
      </c>
      <c r="G36" s="29"/>
      <c r="H36" s="28">
        <f>H23+H27</f>
        <v>712.24</v>
      </c>
      <c r="K36" s="7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7" ht="21" customHeight="1" hidden="1" thickTop="1">
      <c r="A37" s="113"/>
      <c r="B37" s="114"/>
      <c r="C37" s="169"/>
      <c r="D37" s="115"/>
      <c r="E37" s="115"/>
      <c r="F37" s="117"/>
      <c r="G37" s="169"/>
      <c r="H37" s="117"/>
      <c r="K37">
        <v>16</v>
      </c>
      <c r="L37" t="s">
        <v>112</v>
      </c>
      <c r="N37" t="s">
        <v>104</v>
      </c>
      <c r="O37" t="s">
        <v>107</v>
      </c>
      <c r="Q37" t="s">
        <v>108</v>
      </c>
      <c r="S37" t="s">
        <v>109</v>
      </c>
      <c r="U37" s="10"/>
      <c r="V37" s="10"/>
      <c r="W37" s="10"/>
      <c r="X37" s="10" t="s">
        <v>106</v>
      </c>
      <c r="Y37" s="10" t="s">
        <v>113</v>
      </c>
      <c r="AA37">
        <v>35.41</v>
      </c>
    </row>
    <row r="38" spans="1:25" ht="36" customHeight="1" hidden="1">
      <c r="A38" s="35"/>
      <c r="B38" s="36"/>
      <c r="C38" s="170"/>
      <c r="D38" s="151"/>
      <c r="E38" s="151"/>
      <c r="F38" s="153"/>
      <c r="G38" s="170"/>
      <c r="H38" s="153"/>
      <c r="U38" s="10"/>
      <c r="V38" s="75"/>
      <c r="W38" s="75"/>
      <c r="X38" s="10"/>
      <c r="Y38" s="10"/>
    </row>
    <row r="39" spans="1:27" ht="21" customHeight="1" hidden="1">
      <c r="A39" s="126" t="s">
        <v>38</v>
      </c>
      <c r="B39" s="127"/>
      <c r="C39" s="171"/>
      <c r="D39" s="128"/>
      <c r="E39" s="128"/>
      <c r="F39" s="129"/>
      <c r="G39" s="172"/>
      <c r="H39" s="173"/>
      <c r="K39" t="s">
        <v>114</v>
      </c>
      <c r="U39" s="10"/>
      <c r="V39" s="75"/>
      <c r="W39" s="75"/>
      <c r="X39" s="10"/>
      <c r="Y39" s="10"/>
      <c r="AA39">
        <v>1900.21</v>
      </c>
    </row>
    <row r="40" spans="1:25" ht="36" customHeight="1" hidden="1">
      <c r="A40" s="37" t="s">
        <v>39</v>
      </c>
      <c r="B40" s="45" t="s">
        <v>40</v>
      </c>
      <c r="C40" s="160"/>
      <c r="D40" s="116"/>
      <c r="E40" s="116"/>
      <c r="F40" s="118"/>
      <c r="G40" s="120"/>
      <c r="H40" s="164"/>
      <c r="U40" s="10"/>
      <c r="V40" s="10"/>
      <c r="W40" s="10"/>
      <c r="X40" s="10"/>
      <c r="Y40" s="10"/>
    </row>
    <row r="41" spans="1:25" ht="21" customHeight="1" hidden="1">
      <c r="A41" s="149" t="s">
        <v>41</v>
      </c>
      <c r="B41" s="150"/>
      <c r="C41" s="128"/>
      <c r="D41" s="128"/>
      <c r="E41" s="128"/>
      <c r="F41" s="129"/>
      <c r="G41" s="171"/>
      <c r="H41" s="173"/>
      <c r="U41" s="10"/>
      <c r="V41" s="10"/>
      <c r="W41" s="10"/>
      <c r="X41" s="10"/>
      <c r="Y41" s="10"/>
    </row>
    <row r="42" spans="1:8" ht="36" customHeight="1" hidden="1">
      <c r="A42" s="35" t="s">
        <v>42</v>
      </c>
      <c r="B42" s="39" t="s">
        <v>43</v>
      </c>
      <c r="C42" s="116"/>
      <c r="D42" s="116"/>
      <c r="E42" s="116"/>
      <c r="F42" s="118"/>
      <c r="G42" s="160"/>
      <c r="H42" s="164"/>
    </row>
    <row r="43" spans="1:8" ht="22.5" customHeight="1" hidden="1">
      <c r="A43" s="149"/>
      <c r="B43" s="150"/>
      <c r="C43" s="170"/>
      <c r="D43" s="151"/>
      <c r="E43" s="151"/>
      <c r="F43" s="153"/>
      <c r="G43" s="170"/>
      <c r="H43" s="161"/>
    </row>
    <row r="44" spans="1:8" ht="32.25" customHeight="1" hidden="1">
      <c r="A44" s="35"/>
      <c r="B44" s="39"/>
      <c r="C44" s="170"/>
      <c r="D44" s="151"/>
      <c r="E44" s="151"/>
      <c r="F44" s="153"/>
      <c r="G44" s="170"/>
      <c r="H44" s="161"/>
    </row>
    <row r="45" spans="1:8" ht="33" customHeight="1" hidden="1">
      <c r="A45" s="174" t="s">
        <v>99</v>
      </c>
      <c r="B45" s="175"/>
      <c r="C45" s="46">
        <v>0</v>
      </c>
      <c r="D45" s="47"/>
      <c r="E45" s="47"/>
      <c r="F45" s="48"/>
      <c r="G45" s="49"/>
      <c r="H45" s="50"/>
    </row>
    <row r="46" spans="1:8" ht="50.25" customHeight="1" hidden="1" thickBot="1">
      <c r="A46" s="176" t="s">
        <v>100</v>
      </c>
      <c r="B46" s="177"/>
      <c r="C46" s="9"/>
      <c r="D46" s="9"/>
      <c r="E46" s="9"/>
      <c r="F46" s="7">
        <f>F37+F39+F41</f>
        <v>0</v>
      </c>
      <c r="G46" s="8"/>
      <c r="H46" s="7">
        <f>H41+H39+H37+H43</f>
        <v>0</v>
      </c>
    </row>
    <row r="47" spans="1:8" ht="58.5" customHeight="1" thickBot="1" thickTop="1">
      <c r="A47" s="178" t="s">
        <v>177</v>
      </c>
      <c r="B47" s="179"/>
      <c r="C47" s="51"/>
      <c r="D47" s="51"/>
      <c r="E47" s="51"/>
      <c r="F47" s="52">
        <f>F46+F36+F16</f>
        <v>0</v>
      </c>
      <c r="G47" s="53">
        <v>5</v>
      </c>
      <c r="H47" s="52">
        <f>H16+H22+H36</f>
        <v>2496.5099999999998</v>
      </c>
    </row>
    <row r="48" spans="1:8" ht="18" thickTop="1">
      <c r="A48" s="2"/>
      <c r="B48" s="2"/>
      <c r="C48" s="2"/>
      <c r="D48" s="2"/>
      <c r="E48" s="2"/>
      <c r="F48" s="2"/>
      <c r="G48" s="2"/>
      <c r="H48" s="2"/>
    </row>
    <row r="49" spans="1:15" ht="12.75">
      <c r="A49" s="121"/>
      <c r="B49" s="111"/>
      <c r="C49" s="111"/>
      <c r="D49" s="84"/>
      <c r="E49" s="111"/>
      <c r="F49" s="111"/>
      <c r="G49" s="111"/>
      <c r="H49" s="111"/>
      <c r="I49" s="111"/>
      <c r="J49" s="111"/>
      <c r="K49" s="111"/>
      <c r="L49" s="111"/>
      <c r="M49" s="111"/>
      <c r="N49" s="123"/>
      <c r="O49" s="122"/>
    </row>
    <row r="50" spans="1:15" ht="12.75">
      <c r="A50" s="121"/>
      <c r="B50" s="111"/>
      <c r="C50" s="111"/>
      <c r="D50" s="84"/>
      <c r="E50" s="111"/>
      <c r="F50" s="111"/>
      <c r="G50" s="111"/>
      <c r="H50" s="111"/>
      <c r="I50" s="111"/>
      <c r="J50" s="111"/>
      <c r="K50" s="111"/>
      <c r="L50" s="111"/>
      <c r="M50" s="111"/>
      <c r="N50" s="123"/>
      <c r="O50" s="122"/>
    </row>
    <row r="51" spans="1:15" ht="12.75">
      <c r="A51" s="121"/>
      <c r="B51" s="122"/>
      <c r="C51" s="122"/>
      <c r="D51" s="84"/>
      <c r="E51" s="122"/>
      <c r="F51" s="122"/>
      <c r="G51" s="122"/>
      <c r="H51" s="122"/>
      <c r="I51" s="111"/>
      <c r="J51" s="111"/>
      <c r="K51" s="111"/>
      <c r="L51" s="122"/>
      <c r="M51" s="122"/>
      <c r="N51" s="123"/>
      <c r="O51" s="122"/>
    </row>
    <row r="52" spans="1:15" ht="12.75">
      <c r="A52" s="121"/>
      <c r="B52" s="122"/>
      <c r="C52" s="122"/>
      <c r="D52" s="84"/>
      <c r="E52" s="122"/>
      <c r="F52" s="122"/>
      <c r="G52" s="122"/>
      <c r="H52" s="122"/>
      <c r="I52" s="111"/>
      <c r="J52" s="111"/>
      <c r="K52" s="111"/>
      <c r="L52" s="122"/>
      <c r="M52" s="122"/>
      <c r="N52" s="123"/>
      <c r="O52" s="122"/>
    </row>
    <row r="53" spans="1:15" ht="12.75">
      <c r="A53" s="121"/>
      <c r="B53" s="122"/>
      <c r="C53" s="122"/>
      <c r="D53" s="84"/>
      <c r="E53" s="122"/>
      <c r="F53" s="122"/>
      <c r="G53" s="122"/>
      <c r="H53" s="122"/>
      <c r="I53" s="111"/>
      <c r="J53" s="111"/>
      <c r="K53" s="111"/>
      <c r="L53" s="122"/>
      <c r="M53" s="122"/>
      <c r="N53" s="123"/>
      <c r="O53" s="122"/>
    </row>
    <row r="54" spans="1:15" ht="12.75">
      <c r="A54" s="121"/>
      <c r="B54" s="111"/>
      <c r="C54" s="111"/>
      <c r="D54" s="123"/>
      <c r="E54" s="111"/>
      <c r="F54" s="111"/>
      <c r="G54" s="111"/>
      <c r="H54" s="111"/>
      <c r="I54" s="111"/>
      <c r="J54" s="111"/>
      <c r="K54" s="111"/>
      <c r="L54" s="122"/>
      <c r="M54" s="122"/>
      <c r="N54" s="123"/>
      <c r="O54" s="122"/>
    </row>
    <row r="55" spans="1:15" ht="12.75">
      <c r="A55" s="121"/>
      <c r="B55" s="111"/>
      <c r="C55" s="111"/>
      <c r="D55" s="123"/>
      <c r="E55" s="111"/>
      <c r="F55" s="111"/>
      <c r="G55" s="111"/>
      <c r="H55" s="111"/>
      <c r="I55" s="111"/>
      <c r="J55" s="111"/>
      <c r="K55" s="111"/>
      <c r="L55" s="122"/>
      <c r="M55" s="122"/>
      <c r="N55" s="123"/>
      <c r="O55" s="122"/>
    </row>
    <row r="56" spans="1:8" ht="18">
      <c r="A56" s="2"/>
      <c r="B56" s="2"/>
      <c r="C56" s="2"/>
      <c r="D56" s="2"/>
      <c r="E56" s="2"/>
      <c r="F56" s="2"/>
      <c r="G56" s="2"/>
      <c r="H56" s="2"/>
    </row>
    <row r="57" ht="12.75">
      <c r="Q57" s="180"/>
    </row>
    <row r="58" ht="12.75">
      <c r="Q58" s="180"/>
    </row>
    <row r="59" ht="12.75">
      <c r="Q59" s="180"/>
    </row>
    <row r="60" ht="12.75">
      <c r="Q60" s="180"/>
    </row>
    <row r="61" ht="12.75">
      <c r="Q61" s="180"/>
    </row>
    <row r="62" ht="12.75">
      <c r="Q62" s="58"/>
    </row>
    <row r="63" ht="12.75">
      <c r="Q63" s="58"/>
    </row>
    <row r="64" spans="1:8" ht="18">
      <c r="A64" s="2"/>
      <c r="B64" s="2"/>
      <c r="C64" s="2"/>
      <c r="D64" s="2"/>
      <c r="E64" s="2"/>
      <c r="F64" s="2"/>
      <c r="G64" s="2"/>
      <c r="H64" s="2"/>
    </row>
    <row r="65" spans="1:8" ht="18">
      <c r="A65" s="2"/>
      <c r="B65" s="2"/>
      <c r="C65" s="2"/>
      <c r="D65" s="2"/>
      <c r="E65" s="2"/>
      <c r="F65" s="2"/>
      <c r="G65" s="2"/>
      <c r="H65" s="2"/>
    </row>
    <row r="66" spans="1:8" ht="18">
      <c r="A66" s="2"/>
      <c r="B66" s="2"/>
      <c r="C66" s="2"/>
      <c r="D66" s="2"/>
      <c r="E66" s="2"/>
      <c r="F66" s="2"/>
      <c r="G66" s="2"/>
      <c r="H66" s="2"/>
    </row>
    <row r="67" spans="1:8" ht="18">
      <c r="A67" s="2"/>
      <c r="B67" s="2"/>
      <c r="C67" s="2"/>
      <c r="D67" s="2"/>
      <c r="E67" s="2"/>
      <c r="F67" s="2"/>
      <c r="G67" s="2"/>
      <c r="H67" s="2"/>
    </row>
    <row r="68" spans="1:8" ht="18">
      <c r="A68" s="2"/>
      <c r="B68" s="2"/>
      <c r="C68" s="2"/>
      <c r="D68" s="2"/>
      <c r="E68" s="2"/>
      <c r="F68" s="2"/>
      <c r="G68" s="2"/>
      <c r="H68" s="2"/>
    </row>
    <row r="69" spans="1:8" ht="18">
      <c r="A69" s="2"/>
      <c r="B69" s="2"/>
      <c r="C69" s="2"/>
      <c r="D69" s="2"/>
      <c r="E69" s="2"/>
      <c r="F69" s="2"/>
      <c r="G69" s="2"/>
      <c r="H69" s="2"/>
    </row>
    <row r="70" spans="1:8" ht="18">
      <c r="A70" s="2"/>
      <c r="B70" s="2"/>
      <c r="C70" s="2"/>
      <c r="D70" s="2"/>
      <c r="E70" s="2"/>
      <c r="F70" s="2"/>
      <c r="G70" s="2"/>
      <c r="H70" s="2"/>
    </row>
    <row r="71" spans="1:8" ht="18">
      <c r="A71" s="2"/>
      <c r="B71" s="2"/>
      <c r="C71" s="2"/>
      <c r="D71" s="2"/>
      <c r="E71" s="2"/>
      <c r="F71" s="2"/>
      <c r="G71" s="2"/>
      <c r="H71" s="2"/>
    </row>
    <row r="72" spans="1:8" ht="18">
      <c r="A72" s="2"/>
      <c r="B72" s="2"/>
      <c r="C72" s="2"/>
      <c r="D72" s="2"/>
      <c r="E72" s="2"/>
      <c r="F72" s="2"/>
      <c r="G72" s="2"/>
      <c r="H72" s="2"/>
    </row>
    <row r="73" spans="1:8" ht="18">
      <c r="A73" s="2"/>
      <c r="B73" s="2"/>
      <c r="C73" s="2"/>
      <c r="D73" s="2"/>
      <c r="E73" s="2"/>
      <c r="F73" s="2"/>
      <c r="G73" s="2"/>
      <c r="H73" s="2"/>
    </row>
    <row r="74" spans="1:8" ht="18">
      <c r="A74" s="2"/>
      <c r="B74" s="2"/>
      <c r="C74" s="2"/>
      <c r="D74" s="2"/>
      <c r="E74" s="2"/>
      <c r="F74" s="2"/>
      <c r="G74" s="2"/>
      <c r="H74" s="2"/>
    </row>
    <row r="75" spans="1:8" ht="18">
      <c r="A75" s="2"/>
      <c r="B75" s="2"/>
      <c r="C75" s="2"/>
      <c r="D75" s="2"/>
      <c r="E75" s="2"/>
      <c r="F75" s="2"/>
      <c r="G75" s="2"/>
      <c r="H75" s="2"/>
    </row>
    <row r="76" spans="1:8" ht="18">
      <c r="A76" s="2"/>
      <c r="B76" s="2"/>
      <c r="C76" s="2"/>
      <c r="D76" s="2"/>
      <c r="E76" s="2"/>
      <c r="F76" s="2"/>
      <c r="G76" s="2"/>
      <c r="H76" s="2"/>
    </row>
    <row r="77" spans="1:8" ht="18">
      <c r="A77" s="2"/>
      <c r="B77" s="2"/>
      <c r="C77" s="2"/>
      <c r="D77" s="2"/>
      <c r="E77" s="2"/>
      <c r="F77" s="2"/>
      <c r="G77" s="2"/>
      <c r="H77" s="2"/>
    </row>
    <row r="78" spans="1:8" ht="18">
      <c r="A78" s="2"/>
      <c r="B78" s="2"/>
      <c r="C78" s="2"/>
      <c r="D78" s="2"/>
      <c r="E78" s="2"/>
      <c r="F78" s="2"/>
      <c r="G78" s="2"/>
      <c r="H78" s="2"/>
    </row>
    <row r="79" spans="1:8" ht="18">
      <c r="A79" s="2"/>
      <c r="B79" s="2"/>
      <c r="C79" s="2"/>
      <c r="D79" s="2"/>
      <c r="E79" s="2"/>
      <c r="F79" s="2"/>
      <c r="G79" s="2"/>
      <c r="H79" s="2"/>
    </row>
    <row r="80" spans="1:8" ht="18">
      <c r="A80" s="2"/>
      <c r="B80" s="2"/>
      <c r="C80" s="2"/>
      <c r="D80" s="2"/>
      <c r="E80" s="2"/>
      <c r="F80" s="2"/>
      <c r="G80" s="2"/>
      <c r="H80" s="2"/>
    </row>
    <row r="81" spans="1:8" ht="18">
      <c r="A81" s="2"/>
      <c r="B81" s="2"/>
      <c r="C81" s="2"/>
      <c r="D81" s="2"/>
      <c r="E81" s="2"/>
      <c r="F81" s="2"/>
      <c r="G81" s="2"/>
      <c r="H81" s="2"/>
    </row>
    <row r="82" spans="1:8" ht="18">
      <c r="A82" s="2"/>
      <c r="B82" s="2"/>
      <c r="C82" s="2"/>
      <c r="D82" s="2"/>
      <c r="E82" s="2"/>
      <c r="F82" s="2"/>
      <c r="G82" s="2"/>
      <c r="H82" s="2"/>
    </row>
    <row r="83" spans="1:8" ht="18">
      <c r="A83" s="2"/>
      <c r="B83" s="2"/>
      <c r="C83" s="2"/>
      <c r="D83" s="2"/>
      <c r="E83" s="2"/>
      <c r="F83" s="2"/>
      <c r="G83" s="2"/>
      <c r="H83" s="2"/>
    </row>
    <row r="84" spans="1:8" ht="18">
      <c r="A84" s="2"/>
      <c r="B84" s="2"/>
      <c r="C84" s="2"/>
      <c r="D84" s="2"/>
      <c r="E84" s="2"/>
      <c r="F84" s="2"/>
      <c r="G84" s="2"/>
      <c r="H84" s="2"/>
    </row>
    <row r="85" spans="1:8" ht="18">
      <c r="A85" s="2"/>
      <c r="B85" s="2"/>
      <c r="C85" s="2"/>
      <c r="D85" s="2"/>
      <c r="E85" s="2"/>
      <c r="F85" s="2"/>
      <c r="G85" s="2"/>
      <c r="H85" s="2"/>
    </row>
    <row r="86" spans="1:8" ht="18">
      <c r="A86" s="2"/>
      <c r="B86" s="2"/>
      <c r="C86" s="2"/>
      <c r="D86" s="2"/>
      <c r="E86" s="2"/>
      <c r="F86" s="2"/>
      <c r="G86" s="2"/>
      <c r="H86" s="2"/>
    </row>
    <row r="87" spans="1:8" ht="18">
      <c r="A87" s="2"/>
      <c r="B87" s="2"/>
      <c r="C87" s="2"/>
      <c r="D87" s="2"/>
      <c r="E87" s="2"/>
      <c r="F87" s="2"/>
      <c r="G87" s="2"/>
      <c r="H87" s="2"/>
    </row>
    <row r="88" spans="1:8" ht="18">
      <c r="A88" s="2"/>
      <c r="B88" s="2"/>
      <c r="C88" s="2"/>
      <c r="D88" s="2"/>
      <c r="E88" s="2"/>
      <c r="F88" s="2"/>
      <c r="G88" s="2"/>
      <c r="H88" s="2"/>
    </row>
    <row r="89" spans="1:8" ht="18">
      <c r="A89" s="2"/>
      <c r="B89" s="2"/>
      <c r="C89" s="2"/>
      <c r="D89" s="2"/>
      <c r="E89" s="2"/>
      <c r="F89" s="2"/>
      <c r="G89" s="2"/>
      <c r="H89" s="2"/>
    </row>
    <row r="90" spans="1:8" ht="18">
      <c r="A90" s="2"/>
      <c r="B90" s="2"/>
      <c r="C90" s="2"/>
      <c r="D90" s="2"/>
      <c r="E90" s="2"/>
      <c r="F90" s="2"/>
      <c r="G90" s="2"/>
      <c r="H90" s="2"/>
    </row>
    <row r="91" spans="1:8" ht="18">
      <c r="A91" s="2"/>
      <c r="B91" s="2"/>
      <c r="C91" s="2"/>
      <c r="D91" s="2"/>
      <c r="E91" s="2"/>
      <c r="F91" s="2"/>
      <c r="G91" s="2"/>
      <c r="H91" s="2"/>
    </row>
    <row r="92" spans="1:8" ht="18">
      <c r="A92" s="2"/>
      <c r="B92" s="2"/>
      <c r="C92" s="2"/>
      <c r="D92" s="2"/>
      <c r="E92" s="2"/>
      <c r="F92" s="2"/>
      <c r="G92" s="2"/>
      <c r="H92" s="2"/>
    </row>
    <row r="93" spans="1:8" ht="18">
      <c r="A93" s="2"/>
      <c r="B93" s="2"/>
      <c r="C93" s="2"/>
      <c r="D93" s="2"/>
      <c r="E93" s="2"/>
      <c r="F93" s="2"/>
      <c r="G93" s="2"/>
      <c r="H93" s="2"/>
    </row>
    <row r="94" spans="1:8" ht="18">
      <c r="A94" s="2"/>
      <c r="B94" s="2"/>
      <c r="C94" s="2"/>
      <c r="D94" s="2"/>
      <c r="E94" s="2"/>
      <c r="F94" s="2"/>
      <c r="G94" s="2"/>
      <c r="H94" s="2"/>
    </row>
    <row r="95" spans="1:8" ht="18">
      <c r="A95" s="2"/>
      <c r="B95" s="2"/>
      <c r="C95" s="2"/>
      <c r="D95" s="2"/>
      <c r="E95" s="2"/>
      <c r="F95" s="2"/>
      <c r="G95" s="2"/>
      <c r="H95" s="2"/>
    </row>
    <row r="96" spans="1:8" ht="18">
      <c r="A96" s="2"/>
      <c r="B96" s="2"/>
      <c r="C96" s="2"/>
      <c r="D96" s="2"/>
      <c r="E96" s="2"/>
      <c r="F96" s="2"/>
      <c r="G96" s="2"/>
      <c r="H96" s="2"/>
    </row>
    <row r="97" spans="1:8" ht="18">
      <c r="A97" s="2"/>
      <c r="B97" s="2"/>
      <c r="C97" s="2"/>
      <c r="D97" s="2"/>
      <c r="E97" s="2"/>
      <c r="F97" s="2"/>
      <c r="G97" s="2"/>
      <c r="H97" s="2"/>
    </row>
    <row r="98" spans="1:8" ht="18">
      <c r="A98" s="2"/>
      <c r="B98" s="2"/>
      <c r="C98" s="2"/>
      <c r="D98" s="2"/>
      <c r="E98" s="2"/>
      <c r="F98" s="2"/>
      <c r="G98" s="2"/>
      <c r="H98" s="2"/>
    </row>
    <row r="99" spans="1:8" ht="18">
      <c r="A99" s="2"/>
      <c r="B99" s="2"/>
      <c r="C99" s="2"/>
      <c r="D99" s="2"/>
      <c r="E99" s="2"/>
      <c r="F99" s="2"/>
      <c r="G99" s="2"/>
      <c r="H99" s="2"/>
    </row>
    <row r="100" spans="1:8" ht="18">
      <c r="A100" s="2"/>
      <c r="B100" s="2"/>
      <c r="C100" s="2"/>
      <c r="D100" s="2"/>
      <c r="E100" s="2"/>
      <c r="F100" s="2"/>
      <c r="G100" s="2"/>
      <c r="H100" s="2"/>
    </row>
    <row r="101" spans="1:8" ht="18">
      <c r="A101" s="2"/>
      <c r="B101" s="2"/>
      <c r="C101" s="2"/>
      <c r="D101" s="2"/>
      <c r="E101" s="2"/>
      <c r="F101" s="2"/>
      <c r="G101" s="2"/>
      <c r="H101" s="2"/>
    </row>
    <row r="102" spans="1:8" ht="18">
      <c r="A102" s="2"/>
      <c r="B102" s="2"/>
      <c r="C102" s="2"/>
      <c r="D102" s="2"/>
      <c r="E102" s="2"/>
      <c r="F102" s="2"/>
      <c r="G102" s="2"/>
      <c r="H102" s="2"/>
    </row>
    <row r="103" spans="1:8" ht="18">
      <c r="A103" s="2"/>
      <c r="B103" s="2"/>
      <c r="C103" s="2"/>
      <c r="D103" s="2"/>
      <c r="E103" s="2"/>
      <c r="F103" s="2"/>
      <c r="G103" s="2"/>
      <c r="H103" s="2"/>
    </row>
    <row r="104" spans="1:8" ht="18">
      <c r="A104" s="2"/>
      <c r="B104" s="2"/>
      <c r="C104" s="2"/>
      <c r="D104" s="2"/>
      <c r="E104" s="2"/>
      <c r="F104" s="2"/>
      <c r="G104" s="2"/>
      <c r="H104" s="2"/>
    </row>
    <row r="105" spans="1:8" ht="18">
      <c r="A105" s="2"/>
      <c r="B105" s="2"/>
      <c r="C105" s="2"/>
      <c r="D105" s="2"/>
      <c r="E105" s="2"/>
      <c r="F105" s="2"/>
      <c r="G105" s="2"/>
      <c r="H105" s="2"/>
    </row>
    <row r="106" spans="1:8" ht="18">
      <c r="A106" s="2"/>
      <c r="B106" s="2"/>
      <c r="C106" s="2"/>
      <c r="D106" s="2"/>
      <c r="E106" s="2"/>
      <c r="F106" s="2"/>
      <c r="G106" s="2"/>
      <c r="H106" s="2"/>
    </row>
    <row r="107" spans="1:8" ht="18">
      <c r="A107" s="2"/>
      <c r="B107" s="2"/>
      <c r="C107" s="2"/>
      <c r="D107" s="2"/>
      <c r="E107" s="2"/>
      <c r="F107" s="2"/>
      <c r="G107" s="2"/>
      <c r="H107" s="2"/>
    </row>
    <row r="108" spans="1:8" ht="18">
      <c r="A108" s="2"/>
      <c r="B108" s="2"/>
      <c r="C108" s="2"/>
      <c r="D108" s="2"/>
      <c r="E108" s="2"/>
      <c r="F108" s="2"/>
      <c r="G108" s="2"/>
      <c r="H108" s="2"/>
    </row>
    <row r="109" spans="1:8" ht="18">
      <c r="A109" s="2"/>
      <c r="B109" s="2"/>
      <c r="C109" s="2"/>
      <c r="D109" s="2"/>
      <c r="E109" s="2"/>
      <c r="F109" s="2"/>
      <c r="G109" s="2"/>
      <c r="H109" s="2"/>
    </row>
    <row r="110" spans="1:8" ht="18">
      <c r="A110" s="2"/>
      <c r="B110" s="2"/>
      <c r="C110" s="2"/>
      <c r="D110" s="2"/>
      <c r="E110" s="2"/>
      <c r="F110" s="2"/>
      <c r="G110" s="2"/>
      <c r="H110" s="2"/>
    </row>
    <row r="111" spans="1:8" ht="18">
      <c r="A111" s="2"/>
      <c r="B111" s="2"/>
      <c r="C111" s="2"/>
      <c r="D111" s="2"/>
      <c r="E111" s="2"/>
      <c r="F111" s="2"/>
      <c r="G111" s="2"/>
      <c r="H111" s="2"/>
    </row>
    <row r="112" spans="1:8" ht="18">
      <c r="A112" s="2"/>
      <c r="B112" s="2"/>
      <c r="C112" s="2"/>
      <c r="D112" s="2"/>
      <c r="E112" s="2"/>
      <c r="F112" s="2"/>
      <c r="G112" s="2"/>
      <c r="H112" s="2"/>
    </row>
    <row r="113" spans="1:8" ht="18">
      <c r="A113" s="2"/>
      <c r="B113" s="2"/>
      <c r="C113" s="2"/>
      <c r="D113" s="2"/>
      <c r="E113" s="2"/>
      <c r="F113" s="2"/>
      <c r="G113" s="2"/>
      <c r="H113" s="2"/>
    </row>
    <row r="114" spans="1:8" ht="18">
      <c r="A114" s="2"/>
      <c r="B114" s="2"/>
      <c r="C114" s="2"/>
      <c r="D114" s="2"/>
      <c r="E114" s="2"/>
      <c r="F114" s="2"/>
      <c r="G114" s="2"/>
      <c r="H114" s="2"/>
    </row>
    <row r="115" spans="1:8" ht="18">
      <c r="A115" s="2"/>
      <c r="B115" s="2"/>
      <c r="C115" s="2"/>
      <c r="D115" s="2"/>
      <c r="E115" s="2"/>
      <c r="F115" s="2"/>
      <c r="G115" s="2"/>
      <c r="H115" s="2"/>
    </row>
    <row r="116" spans="1:8" ht="18">
      <c r="A116" s="2"/>
      <c r="B116" s="2"/>
      <c r="C116" s="2"/>
      <c r="D116" s="2"/>
      <c r="E116" s="2"/>
      <c r="F116" s="2"/>
      <c r="G116" s="2"/>
      <c r="H116" s="2"/>
    </row>
    <row r="117" spans="1:8" ht="18">
      <c r="A117" s="2"/>
      <c r="B117" s="2"/>
      <c r="C117" s="2"/>
      <c r="D117" s="2"/>
      <c r="E117" s="2"/>
      <c r="F117" s="2"/>
      <c r="G117" s="2"/>
      <c r="H117" s="2"/>
    </row>
    <row r="118" spans="1:8" ht="18">
      <c r="A118" s="2"/>
      <c r="B118" s="2"/>
      <c r="C118" s="2"/>
      <c r="D118" s="2"/>
      <c r="E118" s="2"/>
      <c r="F118" s="2"/>
      <c r="G118" s="2"/>
      <c r="H118" s="2"/>
    </row>
    <row r="119" spans="1:8" ht="18">
      <c r="A119" s="2"/>
      <c r="B119" s="2"/>
      <c r="C119" s="2"/>
      <c r="D119" s="2"/>
      <c r="E119" s="2"/>
      <c r="F119" s="2"/>
      <c r="G119" s="2"/>
      <c r="H119" s="2"/>
    </row>
    <row r="120" spans="1:8" ht="18">
      <c r="A120" s="2"/>
      <c r="B120" s="2"/>
      <c r="C120" s="2"/>
      <c r="D120" s="2"/>
      <c r="E120" s="2"/>
      <c r="F120" s="2"/>
      <c r="G120" s="2"/>
      <c r="H120" s="2"/>
    </row>
    <row r="121" spans="1:8" ht="18">
      <c r="A121" s="2"/>
      <c r="B121" s="2"/>
      <c r="C121" s="2"/>
      <c r="D121" s="2"/>
      <c r="E121" s="2"/>
      <c r="F121" s="2"/>
      <c r="G121" s="2"/>
      <c r="H121" s="2"/>
    </row>
  </sheetData>
  <sheetProtection/>
  <mergeCells count="190">
    <mergeCell ref="H5:H8"/>
    <mergeCell ref="G7:G8"/>
    <mergeCell ref="H13:H14"/>
    <mergeCell ref="H23:H26"/>
    <mergeCell ref="A13:B13"/>
    <mergeCell ref="C13:C14"/>
    <mergeCell ref="D13:D14"/>
    <mergeCell ref="E13:E14"/>
    <mergeCell ref="F13:F14"/>
    <mergeCell ref="G13:G14"/>
    <mergeCell ref="A11:B11"/>
    <mergeCell ref="C11:C12"/>
    <mergeCell ref="D11:D12"/>
    <mergeCell ref="E11:E12"/>
    <mergeCell ref="F11:F12"/>
    <mergeCell ref="G11:G12"/>
    <mergeCell ref="N54:N55"/>
    <mergeCell ref="O54:O55"/>
    <mergeCell ref="G55:H55"/>
    <mergeCell ref="Q57:Q58"/>
    <mergeCell ref="Q59:Q61"/>
    <mergeCell ref="D17:D18"/>
    <mergeCell ref="E17:E18"/>
    <mergeCell ref="F17:F18"/>
    <mergeCell ref="G17:G18"/>
    <mergeCell ref="H17:H18"/>
    <mergeCell ref="O51:O53"/>
    <mergeCell ref="G52:H52"/>
    <mergeCell ref="G53:H53"/>
    <mergeCell ref="A54:A55"/>
    <mergeCell ref="B54:C55"/>
    <mergeCell ref="D54:D55"/>
    <mergeCell ref="E54:F55"/>
    <mergeCell ref="G54:H54"/>
    <mergeCell ref="I54:K55"/>
    <mergeCell ref="L54:M55"/>
    <mergeCell ref="N49:N50"/>
    <mergeCell ref="O49:O50"/>
    <mergeCell ref="G50:H50"/>
    <mergeCell ref="A51:A53"/>
    <mergeCell ref="B51:C53"/>
    <mergeCell ref="E51:F53"/>
    <mergeCell ref="G51:H51"/>
    <mergeCell ref="I51:K53"/>
    <mergeCell ref="L51:M53"/>
    <mergeCell ref="N51:N53"/>
    <mergeCell ref="A49:A50"/>
    <mergeCell ref="B49:C50"/>
    <mergeCell ref="E49:F50"/>
    <mergeCell ref="G49:H49"/>
    <mergeCell ref="I49:K50"/>
    <mergeCell ref="L49:M50"/>
    <mergeCell ref="H43:H44"/>
    <mergeCell ref="A41:B41"/>
    <mergeCell ref="C41:C42"/>
    <mergeCell ref="A45:B45"/>
    <mergeCell ref="A46:B46"/>
    <mergeCell ref="A47:B47"/>
    <mergeCell ref="A43:B43"/>
    <mergeCell ref="C43:C44"/>
    <mergeCell ref="D43:D44"/>
    <mergeCell ref="E43:E44"/>
    <mergeCell ref="F43:F44"/>
    <mergeCell ref="G43:G44"/>
    <mergeCell ref="H39:H40"/>
    <mergeCell ref="D41:D42"/>
    <mergeCell ref="E41:E42"/>
    <mergeCell ref="F41:F42"/>
    <mergeCell ref="G41:G42"/>
    <mergeCell ref="F37:F38"/>
    <mergeCell ref="G37:G38"/>
    <mergeCell ref="H41:H42"/>
    <mergeCell ref="A39:B39"/>
    <mergeCell ref="C39:C40"/>
    <mergeCell ref="D39:D40"/>
    <mergeCell ref="E39:E40"/>
    <mergeCell ref="F39:F40"/>
    <mergeCell ref="G39:G40"/>
    <mergeCell ref="H33:H34"/>
    <mergeCell ref="A29:B29"/>
    <mergeCell ref="C29:C30"/>
    <mergeCell ref="A35:B35"/>
    <mergeCell ref="A36:B36"/>
    <mergeCell ref="A37:B37"/>
    <mergeCell ref="C37:C38"/>
    <mergeCell ref="D37:D38"/>
    <mergeCell ref="E37:E38"/>
    <mergeCell ref="H37:H38"/>
    <mergeCell ref="A33:B33"/>
    <mergeCell ref="C33:C34"/>
    <mergeCell ref="D33:D34"/>
    <mergeCell ref="E33:E34"/>
    <mergeCell ref="F33:F34"/>
    <mergeCell ref="G33:G34"/>
    <mergeCell ref="D29:D30"/>
    <mergeCell ref="E29:E30"/>
    <mergeCell ref="F29:F30"/>
    <mergeCell ref="G29:G30"/>
    <mergeCell ref="K26:K27"/>
    <mergeCell ref="L26:L27"/>
    <mergeCell ref="H27:H28"/>
    <mergeCell ref="H29:H30"/>
    <mergeCell ref="A27:B27"/>
    <mergeCell ref="C27:C28"/>
    <mergeCell ref="D27:D28"/>
    <mergeCell ref="E27:E28"/>
    <mergeCell ref="F27:F28"/>
    <mergeCell ref="G27:G28"/>
    <mergeCell ref="A25:B25"/>
    <mergeCell ref="C25:C26"/>
    <mergeCell ref="D25:D26"/>
    <mergeCell ref="E25:E26"/>
    <mergeCell ref="F25:F26"/>
    <mergeCell ref="G25:G26"/>
    <mergeCell ref="A23:B23"/>
    <mergeCell ref="C23:C24"/>
    <mergeCell ref="D23:D24"/>
    <mergeCell ref="E23:E24"/>
    <mergeCell ref="F23:F24"/>
    <mergeCell ref="G23:G24"/>
    <mergeCell ref="V15:W15"/>
    <mergeCell ref="AC15:AD15"/>
    <mergeCell ref="A16:B16"/>
    <mergeCell ref="K16:W16"/>
    <mergeCell ref="A21:B21"/>
    <mergeCell ref="A22:B22"/>
    <mergeCell ref="A17:B17"/>
    <mergeCell ref="C17:C18"/>
    <mergeCell ref="O10:P10"/>
    <mergeCell ref="Q10:R10"/>
    <mergeCell ref="S10:U10"/>
    <mergeCell ref="V10:W10"/>
    <mergeCell ref="AC10:AD10"/>
    <mergeCell ref="A15:B15"/>
    <mergeCell ref="L15:M15"/>
    <mergeCell ref="O15:P15"/>
    <mergeCell ref="Q15:R15"/>
    <mergeCell ref="S15:U15"/>
    <mergeCell ref="AC8:AD9"/>
    <mergeCell ref="A9:B9"/>
    <mergeCell ref="C9:C10"/>
    <mergeCell ref="D9:D10"/>
    <mergeCell ref="E9:E10"/>
    <mergeCell ref="F9:F10"/>
    <mergeCell ref="G9:G10"/>
    <mergeCell ref="Q9:R9"/>
    <mergeCell ref="L10:M10"/>
    <mergeCell ref="Q8:R8"/>
    <mergeCell ref="V8:W9"/>
    <mergeCell ref="X8:X9"/>
    <mergeCell ref="Y8:Y9"/>
    <mergeCell ref="AA8:AA9"/>
    <mergeCell ref="A7:B7"/>
    <mergeCell ref="C7:C8"/>
    <mergeCell ref="D7:D8"/>
    <mergeCell ref="E7:E8"/>
    <mergeCell ref="F7:F8"/>
    <mergeCell ref="H9:H12"/>
    <mergeCell ref="V5:W7"/>
    <mergeCell ref="X5:X7"/>
    <mergeCell ref="Y5:Y7"/>
    <mergeCell ref="AA5:AA7"/>
    <mergeCell ref="AC5:AD7"/>
    <mergeCell ref="Q6:R6"/>
    <mergeCell ref="Q7:R7"/>
    <mergeCell ref="K5:K7"/>
    <mergeCell ref="L5:M7"/>
    <mergeCell ref="O5:P7"/>
    <mergeCell ref="Q5:R5"/>
    <mergeCell ref="S5:U7"/>
    <mergeCell ref="K8:K9"/>
    <mergeCell ref="L8:M9"/>
    <mergeCell ref="O8:P9"/>
    <mergeCell ref="S8:U9"/>
    <mergeCell ref="Q4:R4"/>
    <mergeCell ref="S4:U4"/>
    <mergeCell ref="V4:W4"/>
    <mergeCell ref="AC4:AD4"/>
    <mergeCell ref="A5:B5"/>
    <mergeCell ref="C5:C6"/>
    <mergeCell ref="D5:D6"/>
    <mergeCell ref="E5:E6"/>
    <mergeCell ref="F5:F6"/>
    <mergeCell ref="G5:G6"/>
    <mergeCell ref="A2:H2"/>
    <mergeCell ref="A3:B3"/>
    <mergeCell ref="C3:F3"/>
    <mergeCell ref="G3:H3"/>
    <mergeCell ref="L4:M4"/>
    <mergeCell ref="O4:P4"/>
  </mergeCells>
  <printOptions/>
  <pageMargins left="0.7480314960629921" right="0.11811023622047245" top="0.1968503937007874" bottom="0.15748031496062992" header="0.15748031496062992" footer="0.118110236220472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13"/>
  <sheetViews>
    <sheetView view="pageBreakPreview" zoomScaleNormal="75" zoomScaleSheetLayoutView="100" zoomScalePageLayoutView="0" workbookViewId="0" topLeftCell="A1">
      <selection activeCell="A2" sqref="A2:H47"/>
    </sheetView>
  </sheetViews>
  <sheetFormatPr defaultColWidth="9.00390625" defaultRowHeight="12.75"/>
  <cols>
    <col min="3" max="3" width="18.375" style="0" customWidth="1"/>
    <col min="4" max="4" width="15.625" style="0" customWidth="1"/>
    <col min="5" max="5" width="19.125" style="0" customWidth="1"/>
    <col min="6" max="6" width="14.50390625" style="0" customWidth="1"/>
    <col min="7" max="7" width="23.875" style="0" customWidth="1"/>
    <col min="8" max="8" width="15.625" style="0" customWidth="1"/>
    <col min="12" max="12" width="13.625" style="0" customWidth="1"/>
    <col min="14" max="15" width="18.125" style="0" customWidth="1"/>
  </cols>
  <sheetData>
    <row r="2" spans="1:8" ht="35.25" customHeight="1" thickBot="1">
      <c r="A2" s="104" t="s">
        <v>12</v>
      </c>
      <c r="B2" s="104"/>
      <c r="C2" s="104"/>
      <c r="D2" s="104"/>
      <c r="E2" s="104"/>
      <c r="F2" s="104"/>
      <c r="G2" s="104"/>
      <c r="H2" s="104"/>
    </row>
    <row r="3" spans="1:8" ht="15.75" thickTop="1">
      <c r="A3" s="105" t="s">
        <v>0</v>
      </c>
      <c r="B3" s="106"/>
      <c r="C3" s="107" t="s">
        <v>3</v>
      </c>
      <c r="D3" s="107"/>
      <c r="E3" s="107"/>
      <c r="F3" s="108"/>
      <c r="G3" s="109" t="s">
        <v>6</v>
      </c>
      <c r="H3" s="110"/>
    </row>
    <row r="4" spans="1:30" ht="48.75" customHeight="1" thickBot="1">
      <c r="A4" s="6" t="s">
        <v>1</v>
      </c>
      <c r="B4" s="3" t="s">
        <v>2</v>
      </c>
      <c r="C4" s="3" t="s">
        <v>8</v>
      </c>
      <c r="D4" s="3" t="s">
        <v>4</v>
      </c>
      <c r="E4" s="3" t="s">
        <v>5</v>
      </c>
      <c r="F4" s="5" t="s">
        <v>11</v>
      </c>
      <c r="G4" s="4" t="s">
        <v>8</v>
      </c>
      <c r="H4" s="5" t="s">
        <v>7</v>
      </c>
      <c r="I4" s="1"/>
      <c r="J4" s="1"/>
      <c r="K4" s="70"/>
      <c r="L4" s="111"/>
      <c r="M4" s="111"/>
      <c r="N4" s="69"/>
      <c r="O4" s="111"/>
      <c r="P4" s="111"/>
      <c r="Q4" s="111"/>
      <c r="R4" s="111"/>
      <c r="S4" s="111"/>
      <c r="T4" s="111"/>
      <c r="U4" s="111"/>
      <c r="V4" s="111"/>
      <c r="W4" s="111"/>
      <c r="X4" s="69"/>
      <c r="Y4" s="68"/>
      <c r="AA4" s="65">
        <v>252.58</v>
      </c>
      <c r="AC4" s="112" t="s">
        <v>51</v>
      </c>
      <c r="AD4" s="112"/>
    </row>
    <row r="5" spans="1:30" ht="29.25" customHeight="1" thickTop="1">
      <c r="A5" s="113" t="s">
        <v>115</v>
      </c>
      <c r="B5" s="114"/>
      <c r="C5" s="115"/>
      <c r="D5" s="115"/>
      <c r="E5" s="115"/>
      <c r="F5" s="117"/>
      <c r="G5" s="119" t="s">
        <v>102</v>
      </c>
      <c r="H5" s="181">
        <v>26.8</v>
      </c>
      <c r="K5" s="121"/>
      <c r="L5" s="111"/>
      <c r="M5" s="111"/>
      <c r="N5" s="69"/>
      <c r="O5" s="111"/>
      <c r="P5" s="111"/>
      <c r="Q5" s="111"/>
      <c r="R5" s="111"/>
      <c r="S5" s="111"/>
      <c r="T5" s="111"/>
      <c r="U5" s="111"/>
      <c r="V5" s="111"/>
      <c r="W5" s="111"/>
      <c r="X5" s="123"/>
      <c r="Y5" s="122"/>
      <c r="AA5" s="124">
        <v>173.69</v>
      </c>
      <c r="AC5" s="125" t="s">
        <v>59</v>
      </c>
      <c r="AD5" s="125"/>
    </row>
    <row r="6" spans="1:30" ht="27.75" customHeight="1">
      <c r="A6" s="37" t="s">
        <v>116</v>
      </c>
      <c r="B6" s="38" t="s">
        <v>117</v>
      </c>
      <c r="C6" s="116"/>
      <c r="D6" s="116"/>
      <c r="E6" s="116"/>
      <c r="F6" s="118"/>
      <c r="G6" s="120"/>
      <c r="H6" s="164"/>
      <c r="K6" s="121"/>
      <c r="L6" s="111"/>
      <c r="M6" s="111"/>
      <c r="N6" s="69"/>
      <c r="O6" s="111"/>
      <c r="P6" s="111"/>
      <c r="Q6" s="111"/>
      <c r="R6" s="111"/>
      <c r="S6" s="111"/>
      <c r="T6" s="111"/>
      <c r="U6" s="111"/>
      <c r="V6" s="111"/>
      <c r="W6" s="111"/>
      <c r="X6" s="123"/>
      <c r="Y6" s="122"/>
      <c r="AA6" s="124"/>
      <c r="AC6" s="125"/>
      <c r="AD6" s="125"/>
    </row>
    <row r="7" spans="1:30" ht="21" customHeight="1" hidden="1" thickBot="1">
      <c r="A7" s="126"/>
      <c r="B7" s="127"/>
      <c r="C7" s="128"/>
      <c r="D7" s="128"/>
      <c r="E7" s="128"/>
      <c r="F7" s="129"/>
      <c r="G7" s="128"/>
      <c r="H7" s="129"/>
      <c r="K7" s="121"/>
      <c r="L7" s="111"/>
      <c r="M7" s="111"/>
      <c r="N7" s="69"/>
      <c r="O7" s="111"/>
      <c r="P7" s="111"/>
      <c r="Q7" s="111"/>
      <c r="R7" s="111"/>
      <c r="S7" s="111"/>
      <c r="T7" s="111"/>
      <c r="U7" s="111"/>
      <c r="V7" s="111"/>
      <c r="W7" s="111"/>
      <c r="X7" s="123"/>
      <c r="Y7" s="122"/>
      <c r="AA7" s="124"/>
      <c r="AC7" s="125"/>
      <c r="AD7" s="125"/>
    </row>
    <row r="8" spans="1:30" ht="36" customHeight="1" hidden="1" thickBot="1">
      <c r="A8" s="37"/>
      <c r="B8" s="45"/>
      <c r="C8" s="116"/>
      <c r="D8" s="116"/>
      <c r="E8" s="116"/>
      <c r="F8" s="118"/>
      <c r="G8" s="116"/>
      <c r="H8" s="118"/>
      <c r="K8" s="121"/>
      <c r="L8" s="122"/>
      <c r="M8" s="122"/>
      <c r="N8" s="69"/>
      <c r="O8" s="122"/>
      <c r="P8" s="122"/>
      <c r="Q8" s="122"/>
      <c r="R8" s="122"/>
      <c r="S8" s="111"/>
      <c r="T8" s="111"/>
      <c r="U8" s="111"/>
      <c r="V8" s="122"/>
      <c r="W8" s="122"/>
      <c r="X8" s="123"/>
      <c r="Y8" s="122"/>
      <c r="AA8" s="124">
        <v>219.07</v>
      </c>
      <c r="AC8" s="130" t="s">
        <v>71</v>
      </c>
      <c r="AD8" s="131"/>
    </row>
    <row r="9" spans="1:30" ht="21" customHeight="1" hidden="1" thickBot="1">
      <c r="A9" s="149"/>
      <c r="B9" s="150"/>
      <c r="C9" s="151"/>
      <c r="D9" s="151"/>
      <c r="E9" s="151"/>
      <c r="F9" s="153"/>
      <c r="G9" s="151"/>
      <c r="H9" s="153"/>
      <c r="K9" s="121"/>
      <c r="L9" s="122"/>
      <c r="M9" s="122"/>
      <c r="N9" s="69"/>
      <c r="O9" s="122"/>
      <c r="P9" s="122"/>
      <c r="Q9" s="122"/>
      <c r="R9" s="122"/>
      <c r="S9" s="111"/>
      <c r="T9" s="111"/>
      <c r="U9" s="111"/>
      <c r="V9" s="122"/>
      <c r="W9" s="122"/>
      <c r="X9" s="123"/>
      <c r="Y9" s="122"/>
      <c r="AA9" s="124"/>
      <c r="AC9" s="132"/>
      <c r="AD9" s="133"/>
    </row>
    <row r="10" spans="1:30" ht="36" customHeight="1" hidden="1" thickBot="1">
      <c r="A10" s="35"/>
      <c r="B10" s="39"/>
      <c r="C10" s="151"/>
      <c r="D10" s="151"/>
      <c r="E10" s="151"/>
      <c r="F10" s="153"/>
      <c r="G10" s="151"/>
      <c r="H10" s="153"/>
      <c r="K10" s="70"/>
      <c r="L10" s="122"/>
      <c r="M10" s="122"/>
      <c r="N10" s="69"/>
      <c r="O10" s="122"/>
      <c r="P10" s="122"/>
      <c r="Q10" s="122"/>
      <c r="R10" s="122"/>
      <c r="S10" s="122"/>
      <c r="T10" s="122"/>
      <c r="U10" s="122"/>
      <c r="V10" s="134"/>
      <c r="W10" s="134"/>
      <c r="X10" s="69"/>
      <c r="Y10" s="68"/>
      <c r="AA10" s="65">
        <v>127.95</v>
      </c>
      <c r="AC10" s="135" t="s">
        <v>81</v>
      </c>
      <c r="AD10" s="136"/>
    </row>
    <row r="11" spans="1:30" ht="35.25" customHeight="1">
      <c r="A11" s="186" t="s">
        <v>118</v>
      </c>
      <c r="B11" s="187"/>
      <c r="C11" s="40">
        <v>0</v>
      </c>
      <c r="D11" s="41"/>
      <c r="E11" s="41"/>
      <c r="F11" s="42"/>
      <c r="G11" s="43">
        <v>1</v>
      </c>
      <c r="H11" s="44"/>
      <c r="K11" s="70"/>
      <c r="L11" s="122"/>
      <c r="M11" s="122"/>
      <c r="N11" s="69"/>
      <c r="O11" s="122"/>
      <c r="P11" s="122"/>
      <c r="Q11" s="122"/>
      <c r="R11" s="122"/>
      <c r="S11" s="122"/>
      <c r="T11" s="122"/>
      <c r="U11" s="122"/>
      <c r="V11" s="134"/>
      <c r="W11" s="134"/>
      <c r="X11" s="69"/>
      <c r="Y11" s="68"/>
      <c r="AA11" s="65"/>
      <c r="AC11" s="135" t="s">
        <v>81</v>
      </c>
      <c r="AD11" s="136"/>
    </row>
    <row r="12" spans="1:27" ht="48" customHeight="1" thickBot="1">
      <c r="A12" s="139" t="s">
        <v>119</v>
      </c>
      <c r="B12" s="140"/>
      <c r="C12" s="26"/>
      <c r="D12" s="27"/>
      <c r="E12" s="27"/>
      <c r="F12" s="28">
        <f>F5+F7+F9</f>
        <v>0</v>
      </c>
      <c r="G12" s="29"/>
      <c r="H12" s="28">
        <f>H5+H7+H9</f>
        <v>26.8</v>
      </c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96"/>
      <c r="Y12" s="70"/>
      <c r="AA12" s="65">
        <f>AA4+AA5+AA8+AA10</f>
        <v>773.29</v>
      </c>
    </row>
    <row r="13" spans="1:25" ht="36" customHeight="1" thickTop="1">
      <c r="A13" s="184" t="s">
        <v>120</v>
      </c>
      <c r="B13" s="185"/>
      <c r="C13" s="11">
        <v>0</v>
      </c>
      <c r="D13" s="13"/>
      <c r="E13" s="13"/>
      <c r="F13" s="14"/>
      <c r="G13" s="11">
        <v>0</v>
      </c>
      <c r="H13" s="15"/>
      <c r="U13" s="10"/>
      <c r="V13" s="10"/>
      <c r="W13" s="10"/>
      <c r="X13" s="10"/>
      <c r="Y13" s="10"/>
    </row>
    <row r="14" spans="1:28" ht="48.75" customHeight="1" thickBot="1">
      <c r="A14" s="144" t="s">
        <v>121</v>
      </c>
      <c r="B14" s="145"/>
      <c r="C14" s="16"/>
      <c r="D14" s="19"/>
      <c r="E14" s="19"/>
      <c r="F14" s="17">
        <v>0</v>
      </c>
      <c r="G14" s="12"/>
      <c r="H14" s="18"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21" customHeight="1" thickTop="1">
      <c r="A15" s="113" t="s">
        <v>124</v>
      </c>
      <c r="B15" s="114"/>
      <c r="C15" s="115"/>
      <c r="D15" s="115"/>
      <c r="E15" s="115"/>
      <c r="F15" s="117"/>
      <c r="G15" s="115" t="s">
        <v>103</v>
      </c>
      <c r="H15" s="181">
        <v>35.14</v>
      </c>
      <c r="K15" s="70"/>
      <c r="L15" s="6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36" customHeight="1">
      <c r="A16" s="37" t="s">
        <v>125</v>
      </c>
      <c r="B16" s="38" t="s">
        <v>126</v>
      </c>
      <c r="C16" s="116"/>
      <c r="D16" s="116"/>
      <c r="E16" s="116"/>
      <c r="F16" s="118"/>
      <c r="G16" s="116"/>
      <c r="H16" s="164"/>
      <c r="K16" s="70"/>
      <c r="L16" s="68"/>
      <c r="M16" s="10"/>
      <c r="N16" s="10"/>
      <c r="O16" s="10"/>
      <c r="P16" s="10"/>
      <c r="Q16" s="10"/>
      <c r="R16" s="10"/>
      <c r="S16" s="10"/>
      <c r="T16" s="10"/>
      <c r="U16" s="10"/>
      <c r="V16" s="75"/>
      <c r="W16" s="75"/>
      <c r="X16" s="10"/>
      <c r="Y16" s="10"/>
      <c r="Z16" s="10"/>
      <c r="AA16" s="10"/>
      <c r="AB16" s="10"/>
    </row>
    <row r="17" spans="1:28" ht="21" customHeight="1">
      <c r="A17" s="149" t="s">
        <v>127</v>
      </c>
      <c r="B17" s="150"/>
      <c r="C17" s="151"/>
      <c r="D17" s="151"/>
      <c r="E17" s="151"/>
      <c r="F17" s="153"/>
      <c r="G17" s="155" t="s">
        <v>105</v>
      </c>
      <c r="H17" s="153">
        <v>61.36</v>
      </c>
      <c r="K17" s="70"/>
      <c r="L17" s="68"/>
      <c r="M17" s="10"/>
      <c r="N17" s="10"/>
      <c r="O17" s="10"/>
      <c r="P17" s="10"/>
      <c r="Q17" s="10"/>
      <c r="R17" s="10"/>
      <c r="S17" s="10"/>
      <c r="T17" s="10"/>
      <c r="U17" s="10"/>
      <c r="V17" s="75"/>
      <c r="W17" s="75"/>
      <c r="X17" s="10"/>
      <c r="Y17" s="10"/>
      <c r="Z17" s="10"/>
      <c r="AA17" s="10"/>
      <c r="AB17" s="10"/>
    </row>
    <row r="18" spans="1:28" ht="36" customHeight="1" thickBot="1">
      <c r="A18" s="21" t="s">
        <v>128</v>
      </c>
      <c r="B18" s="22" t="s">
        <v>129</v>
      </c>
      <c r="C18" s="152"/>
      <c r="D18" s="152"/>
      <c r="E18" s="152"/>
      <c r="F18" s="154"/>
      <c r="G18" s="156"/>
      <c r="H18" s="154"/>
      <c r="K18" s="122"/>
      <c r="L18" s="122"/>
      <c r="M18" s="10"/>
      <c r="N18" s="10"/>
      <c r="O18" s="10"/>
      <c r="P18" s="10"/>
      <c r="Q18" s="10"/>
      <c r="R18" s="10"/>
      <c r="S18" s="10"/>
      <c r="T18" s="10"/>
      <c r="U18" s="10"/>
      <c r="V18" s="75"/>
      <c r="W18" s="75"/>
      <c r="X18" s="10"/>
      <c r="Y18" s="10"/>
      <c r="Z18" s="10"/>
      <c r="AA18" s="10"/>
      <c r="AB18" s="10"/>
    </row>
    <row r="19" spans="1:28" ht="21" customHeight="1">
      <c r="A19" s="165" t="s">
        <v>130</v>
      </c>
      <c r="B19" s="166"/>
      <c r="C19" s="157"/>
      <c r="D19" s="157"/>
      <c r="E19" s="157"/>
      <c r="F19" s="158"/>
      <c r="G19" s="155" t="s">
        <v>107</v>
      </c>
      <c r="H19" s="161">
        <v>36.9</v>
      </c>
      <c r="K19" s="122"/>
      <c r="L19" s="122"/>
      <c r="M19" s="10"/>
      <c r="N19" s="10"/>
      <c r="O19" s="10"/>
      <c r="P19" s="10"/>
      <c r="Q19" s="10"/>
      <c r="R19" s="10"/>
      <c r="S19" s="10"/>
      <c r="T19" s="10"/>
      <c r="U19" s="10"/>
      <c r="V19" s="75"/>
      <c r="W19" s="75"/>
      <c r="X19" s="10"/>
      <c r="Y19" s="10"/>
      <c r="Z19" s="10"/>
      <c r="AA19" s="10"/>
      <c r="AB19" s="10"/>
    </row>
    <row r="20" spans="1:28" ht="37.5" customHeight="1" thickBot="1">
      <c r="A20" s="21" t="s">
        <v>131</v>
      </c>
      <c r="B20" s="22" t="s">
        <v>132</v>
      </c>
      <c r="C20" s="152"/>
      <c r="D20" s="152"/>
      <c r="E20" s="152"/>
      <c r="F20" s="154"/>
      <c r="G20" s="156"/>
      <c r="H20" s="162"/>
      <c r="K20" s="70"/>
      <c r="L20" s="68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21" customHeight="1">
      <c r="A21" s="165" t="s">
        <v>133</v>
      </c>
      <c r="B21" s="166"/>
      <c r="C21" s="157"/>
      <c r="D21" s="157"/>
      <c r="E21" s="157"/>
      <c r="F21" s="158"/>
      <c r="G21" s="159" t="s">
        <v>136</v>
      </c>
      <c r="H21" s="163">
        <v>1265.114</v>
      </c>
      <c r="K21" s="7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37.5" customHeight="1">
      <c r="A22" s="37" t="s">
        <v>134</v>
      </c>
      <c r="B22" s="38" t="s">
        <v>135</v>
      </c>
      <c r="C22" s="116"/>
      <c r="D22" s="116"/>
      <c r="E22" s="116"/>
      <c r="F22" s="118"/>
      <c r="G22" s="160"/>
      <c r="H22" s="164"/>
      <c r="K22" s="7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37.5" customHeight="1">
      <c r="A23" s="45" t="s">
        <v>137</v>
      </c>
      <c r="B23" s="38" t="s">
        <v>140</v>
      </c>
      <c r="C23" s="41"/>
      <c r="D23" s="41"/>
      <c r="E23" s="41"/>
      <c r="F23" s="93"/>
      <c r="G23" s="41" t="s">
        <v>110</v>
      </c>
      <c r="H23" s="87">
        <v>425.026</v>
      </c>
      <c r="K23" s="7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37.5" customHeight="1" thickBot="1">
      <c r="A24" s="88" t="s">
        <v>138</v>
      </c>
      <c r="B24" s="22" t="s">
        <v>139</v>
      </c>
      <c r="C24" s="89"/>
      <c r="D24" s="89"/>
      <c r="E24" s="89"/>
      <c r="F24" s="92"/>
      <c r="G24" s="90" t="s">
        <v>111</v>
      </c>
      <c r="H24" s="91">
        <v>14.463</v>
      </c>
      <c r="K24" s="7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21" customHeight="1">
      <c r="A25" s="165" t="s">
        <v>141</v>
      </c>
      <c r="B25" s="166"/>
      <c r="C25" s="151"/>
      <c r="D25" s="151"/>
      <c r="E25" s="151"/>
      <c r="F25" s="153"/>
      <c r="G25" s="155" t="s">
        <v>107</v>
      </c>
      <c r="H25" s="161">
        <v>35.41</v>
      </c>
      <c r="K25" s="7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37.5" customHeight="1" thickBot="1">
      <c r="A26" s="21" t="s">
        <v>142</v>
      </c>
      <c r="B26" s="22" t="s">
        <v>143</v>
      </c>
      <c r="C26" s="152"/>
      <c r="D26" s="152"/>
      <c r="E26" s="152"/>
      <c r="F26" s="154"/>
      <c r="G26" s="156"/>
      <c r="H26" s="162"/>
      <c r="K26" s="7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33" customHeight="1">
      <c r="A27" s="137" t="s">
        <v>122</v>
      </c>
      <c r="B27" s="138"/>
      <c r="C27" s="32">
        <v>0</v>
      </c>
      <c r="D27" s="71"/>
      <c r="E27" s="72"/>
      <c r="F27" s="73"/>
      <c r="G27" s="33">
        <v>5</v>
      </c>
      <c r="H27" s="74"/>
      <c r="K27" s="7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51" customHeight="1" thickBot="1">
      <c r="A28" s="167" t="s">
        <v>123</v>
      </c>
      <c r="B28" s="168"/>
      <c r="C28" s="34"/>
      <c r="D28" s="27"/>
      <c r="E28" s="27"/>
      <c r="F28" s="28">
        <f>F17</f>
        <v>0</v>
      </c>
      <c r="G28" s="29"/>
      <c r="H28" s="28">
        <f>H15+H17+H19+H21+H23+H24+H25</f>
        <v>1873.4130000000002</v>
      </c>
      <c r="K28" s="7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7" ht="21" customHeight="1" hidden="1" thickTop="1">
      <c r="A29" s="113"/>
      <c r="B29" s="114"/>
      <c r="C29" s="169"/>
      <c r="D29" s="115"/>
      <c r="E29" s="115"/>
      <c r="F29" s="117"/>
      <c r="G29" s="169"/>
      <c r="H29" s="117"/>
      <c r="K29">
        <v>16</v>
      </c>
      <c r="L29" t="s">
        <v>112</v>
      </c>
      <c r="N29" t="s">
        <v>104</v>
      </c>
      <c r="O29" t="s">
        <v>107</v>
      </c>
      <c r="Q29" t="s">
        <v>108</v>
      </c>
      <c r="S29" t="s">
        <v>109</v>
      </c>
      <c r="U29" s="10"/>
      <c r="V29" s="10"/>
      <c r="W29" s="10"/>
      <c r="X29" s="10" t="s">
        <v>106</v>
      </c>
      <c r="Y29" s="10" t="s">
        <v>113</v>
      </c>
      <c r="AA29">
        <v>35.41</v>
      </c>
    </row>
    <row r="30" spans="1:25" ht="36" customHeight="1" hidden="1">
      <c r="A30" s="35"/>
      <c r="B30" s="36"/>
      <c r="C30" s="170"/>
      <c r="D30" s="151"/>
      <c r="E30" s="151"/>
      <c r="F30" s="153"/>
      <c r="G30" s="170"/>
      <c r="H30" s="153"/>
      <c r="U30" s="10"/>
      <c r="V30" s="75"/>
      <c r="W30" s="75"/>
      <c r="X30" s="10"/>
      <c r="Y30" s="10"/>
    </row>
    <row r="31" spans="1:27" ht="21" customHeight="1" hidden="1">
      <c r="A31" s="126" t="s">
        <v>38</v>
      </c>
      <c r="B31" s="127"/>
      <c r="C31" s="171"/>
      <c r="D31" s="128"/>
      <c r="E31" s="128"/>
      <c r="F31" s="129"/>
      <c r="G31" s="172"/>
      <c r="H31" s="173"/>
      <c r="K31" t="s">
        <v>114</v>
      </c>
      <c r="U31" s="10"/>
      <c r="V31" s="75"/>
      <c r="W31" s="75"/>
      <c r="X31" s="10"/>
      <c r="Y31" s="10"/>
      <c r="AA31">
        <v>1900.21</v>
      </c>
    </row>
    <row r="32" spans="1:25" ht="36" customHeight="1" hidden="1">
      <c r="A32" s="37" t="s">
        <v>39</v>
      </c>
      <c r="B32" s="45" t="s">
        <v>40</v>
      </c>
      <c r="C32" s="160"/>
      <c r="D32" s="116"/>
      <c r="E32" s="116"/>
      <c r="F32" s="118"/>
      <c r="G32" s="120"/>
      <c r="H32" s="164"/>
      <c r="U32" s="10"/>
      <c r="V32" s="10"/>
      <c r="W32" s="10"/>
      <c r="X32" s="10"/>
      <c r="Y32" s="10"/>
    </row>
    <row r="33" spans="1:25" ht="21" customHeight="1" hidden="1">
      <c r="A33" s="149" t="s">
        <v>41</v>
      </c>
      <c r="B33" s="150"/>
      <c r="C33" s="128"/>
      <c r="D33" s="128"/>
      <c r="E33" s="128"/>
      <c r="F33" s="129"/>
      <c r="G33" s="171"/>
      <c r="H33" s="173"/>
      <c r="U33" s="10"/>
      <c r="V33" s="10"/>
      <c r="W33" s="10"/>
      <c r="X33" s="10"/>
      <c r="Y33" s="10"/>
    </row>
    <row r="34" spans="1:8" ht="36" customHeight="1" hidden="1">
      <c r="A34" s="35" t="s">
        <v>42</v>
      </c>
      <c r="B34" s="39" t="s">
        <v>43</v>
      </c>
      <c r="C34" s="116"/>
      <c r="D34" s="116"/>
      <c r="E34" s="116"/>
      <c r="F34" s="118"/>
      <c r="G34" s="160"/>
      <c r="H34" s="164"/>
    </row>
    <row r="35" spans="1:8" ht="22.5" customHeight="1" hidden="1">
      <c r="A35" s="149"/>
      <c r="B35" s="150"/>
      <c r="C35" s="170"/>
      <c r="D35" s="151"/>
      <c r="E35" s="151"/>
      <c r="F35" s="153"/>
      <c r="G35" s="170"/>
      <c r="H35" s="161"/>
    </row>
    <row r="36" spans="1:8" ht="32.25" customHeight="1" hidden="1">
      <c r="A36" s="35"/>
      <c r="B36" s="39"/>
      <c r="C36" s="170"/>
      <c r="D36" s="151"/>
      <c r="E36" s="151"/>
      <c r="F36" s="153"/>
      <c r="G36" s="170"/>
      <c r="H36" s="161"/>
    </row>
    <row r="37" spans="1:8" ht="33" customHeight="1" hidden="1">
      <c r="A37" s="174" t="s">
        <v>99</v>
      </c>
      <c r="B37" s="175"/>
      <c r="C37" s="46">
        <v>0</v>
      </c>
      <c r="D37" s="47"/>
      <c r="E37" s="47"/>
      <c r="F37" s="48"/>
      <c r="G37" s="49"/>
      <c r="H37" s="50"/>
    </row>
    <row r="38" spans="1:8" ht="50.25" customHeight="1" hidden="1" thickBot="1">
      <c r="A38" s="176" t="s">
        <v>100</v>
      </c>
      <c r="B38" s="177"/>
      <c r="C38" s="9"/>
      <c r="D38" s="9"/>
      <c r="E38" s="9"/>
      <c r="F38" s="7">
        <f>F29+F31+F33</f>
        <v>0</v>
      </c>
      <c r="G38" s="8"/>
      <c r="H38" s="7">
        <f>H33+H31+H29+H35</f>
        <v>0</v>
      </c>
    </row>
    <row r="39" spans="1:8" ht="58.5" customHeight="1" thickBot="1" thickTop="1">
      <c r="A39" s="178" t="s">
        <v>144</v>
      </c>
      <c r="B39" s="179"/>
      <c r="C39" s="51"/>
      <c r="D39" s="51"/>
      <c r="E39" s="51"/>
      <c r="F39" s="52">
        <f>F38+F28+F12</f>
        <v>0</v>
      </c>
      <c r="G39" s="53">
        <v>6</v>
      </c>
      <c r="H39" s="52">
        <f>H38+H28+H12</f>
        <v>1900.2130000000002</v>
      </c>
    </row>
    <row r="40" spans="1:8" ht="18" thickTop="1">
      <c r="A40" s="2"/>
      <c r="B40" s="2"/>
      <c r="C40" s="2"/>
      <c r="D40" s="2"/>
      <c r="E40" s="2"/>
      <c r="F40" s="2"/>
      <c r="G40" s="2"/>
      <c r="H40" s="2"/>
    </row>
    <row r="41" spans="1:15" ht="12.75">
      <c r="A41" s="121"/>
      <c r="B41" s="111"/>
      <c r="C41" s="111"/>
      <c r="D41" s="69"/>
      <c r="E41" s="111"/>
      <c r="F41" s="111"/>
      <c r="G41" s="111"/>
      <c r="H41" s="111"/>
      <c r="I41" s="111"/>
      <c r="J41" s="111"/>
      <c r="K41" s="111"/>
      <c r="L41" s="111"/>
      <c r="M41" s="111"/>
      <c r="N41" s="123"/>
      <c r="O41" s="122"/>
    </row>
    <row r="42" spans="1:15" ht="12.75">
      <c r="A42" s="121"/>
      <c r="B42" s="111"/>
      <c r="C42" s="111"/>
      <c r="D42" s="69"/>
      <c r="E42" s="111"/>
      <c r="F42" s="111"/>
      <c r="G42" s="111"/>
      <c r="H42" s="111"/>
      <c r="I42" s="111"/>
      <c r="J42" s="111"/>
      <c r="K42" s="111"/>
      <c r="L42" s="111"/>
      <c r="M42" s="111"/>
      <c r="N42" s="123"/>
      <c r="O42" s="122"/>
    </row>
    <row r="43" spans="1:15" ht="12.75">
      <c r="A43" s="121"/>
      <c r="B43" s="122"/>
      <c r="C43" s="122"/>
      <c r="D43" s="69"/>
      <c r="E43" s="122"/>
      <c r="F43" s="122"/>
      <c r="G43" s="122"/>
      <c r="H43" s="122"/>
      <c r="I43" s="111"/>
      <c r="J43" s="111"/>
      <c r="K43" s="111"/>
      <c r="L43" s="122"/>
      <c r="M43" s="122"/>
      <c r="N43" s="123"/>
      <c r="O43" s="122"/>
    </row>
    <row r="44" spans="1:15" ht="12.75">
      <c r="A44" s="121"/>
      <c r="B44" s="122"/>
      <c r="C44" s="122"/>
      <c r="D44" s="69"/>
      <c r="E44" s="122"/>
      <c r="F44" s="122"/>
      <c r="G44" s="122"/>
      <c r="H44" s="122"/>
      <c r="I44" s="111"/>
      <c r="J44" s="111"/>
      <c r="K44" s="111"/>
      <c r="L44" s="122"/>
      <c r="M44" s="122"/>
      <c r="N44" s="123"/>
      <c r="O44" s="122"/>
    </row>
    <row r="45" spans="1:15" ht="12.75">
      <c r="A45" s="121"/>
      <c r="B45" s="122"/>
      <c r="C45" s="122"/>
      <c r="D45" s="69"/>
      <c r="E45" s="122"/>
      <c r="F45" s="122"/>
      <c r="G45" s="122"/>
      <c r="H45" s="122"/>
      <c r="I45" s="111"/>
      <c r="J45" s="111"/>
      <c r="K45" s="111"/>
      <c r="L45" s="122"/>
      <c r="M45" s="122"/>
      <c r="N45" s="123"/>
      <c r="O45" s="122"/>
    </row>
    <row r="46" spans="1:15" ht="12.75">
      <c r="A46" s="121"/>
      <c r="B46" s="111"/>
      <c r="C46" s="111"/>
      <c r="D46" s="123"/>
      <c r="E46" s="111"/>
      <c r="F46" s="111"/>
      <c r="G46" s="111"/>
      <c r="H46" s="111"/>
      <c r="I46" s="111"/>
      <c r="J46" s="111"/>
      <c r="K46" s="111"/>
      <c r="L46" s="122"/>
      <c r="M46" s="122"/>
      <c r="N46" s="123"/>
      <c r="O46" s="122"/>
    </row>
    <row r="47" spans="1:15" ht="12.75">
      <c r="A47" s="121"/>
      <c r="B47" s="111"/>
      <c r="C47" s="111"/>
      <c r="D47" s="123"/>
      <c r="E47" s="111"/>
      <c r="F47" s="111"/>
      <c r="G47" s="111"/>
      <c r="H47" s="111"/>
      <c r="I47" s="111"/>
      <c r="J47" s="111"/>
      <c r="K47" s="111"/>
      <c r="L47" s="122"/>
      <c r="M47" s="122"/>
      <c r="N47" s="123"/>
      <c r="O47" s="122"/>
    </row>
    <row r="48" spans="1:8" ht="18">
      <c r="A48" s="2"/>
      <c r="B48" s="2"/>
      <c r="C48" s="2"/>
      <c r="D48" s="2"/>
      <c r="E48" s="2"/>
      <c r="F48" s="2"/>
      <c r="G48" s="2"/>
      <c r="H48" s="2"/>
    </row>
    <row r="49" ht="12.75">
      <c r="Q49" s="180"/>
    </row>
    <row r="50" ht="12.75">
      <c r="Q50" s="180"/>
    </row>
    <row r="51" ht="12.75">
      <c r="Q51" s="180"/>
    </row>
    <row r="52" ht="12.75">
      <c r="Q52" s="180"/>
    </row>
    <row r="53" ht="12.75">
      <c r="Q53" s="180"/>
    </row>
    <row r="54" ht="12.75">
      <c r="Q54" s="58"/>
    </row>
    <row r="55" ht="12.75">
      <c r="Q55" s="58"/>
    </row>
    <row r="56" spans="1:8" ht="18">
      <c r="A56" s="2"/>
      <c r="B56" s="2"/>
      <c r="C56" s="2"/>
      <c r="D56" s="2"/>
      <c r="E56" s="2"/>
      <c r="F56" s="2"/>
      <c r="G56" s="2"/>
      <c r="H56" s="2"/>
    </row>
    <row r="57" spans="1:8" ht="18">
      <c r="A57" s="2"/>
      <c r="B57" s="2"/>
      <c r="C57" s="2"/>
      <c r="D57" s="2"/>
      <c r="E57" s="2"/>
      <c r="F57" s="2"/>
      <c r="G57" s="2"/>
      <c r="H57" s="2"/>
    </row>
    <row r="58" spans="1:8" ht="18">
      <c r="A58" s="2"/>
      <c r="B58" s="2"/>
      <c r="C58" s="2"/>
      <c r="D58" s="2"/>
      <c r="E58" s="2"/>
      <c r="F58" s="2"/>
      <c r="G58" s="2"/>
      <c r="H58" s="2"/>
    </row>
    <row r="59" spans="1:8" ht="18">
      <c r="A59" s="2"/>
      <c r="B59" s="2"/>
      <c r="C59" s="2"/>
      <c r="D59" s="2"/>
      <c r="E59" s="2"/>
      <c r="F59" s="2"/>
      <c r="G59" s="2"/>
      <c r="H59" s="2"/>
    </row>
    <row r="60" spans="1:8" ht="18">
      <c r="A60" s="2"/>
      <c r="B60" s="2"/>
      <c r="C60" s="2"/>
      <c r="D60" s="2"/>
      <c r="E60" s="2"/>
      <c r="F60" s="2"/>
      <c r="G60" s="2"/>
      <c r="H60" s="2"/>
    </row>
    <row r="61" spans="1:8" ht="18">
      <c r="A61" s="2"/>
      <c r="B61" s="2"/>
      <c r="C61" s="2"/>
      <c r="D61" s="2"/>
      <c r="E61" s="2"/>
      <c r="F61" s="2"/>
      <c r="G61" s="2"/>
      <c r="H61" s="2"/>
    </row>
    <row r="62" spans="1:8" ht="18">
      <c r="A62" s="2"/>
      <c r="B62" s="2"/>
      <c r="C62" s="2"/>
      <c r="D62" s="2"/>
      <c r="E62" s="2"/>
      <c r="F62" s="2"/>
      <c r="G62" s="2"/>
      <c r="H62" s="2"/>
    </row>
    <row r="63" spans="1:8" ht="18">
      <c r="A63" s="2"/>
      <c r="B63" s="2"/>
      <c r="C63" s="2"/>
      <c r="D63" s="2"/>
      <c r="E63" s="2"/>
      <c r="F63" s="2"/>
      <c r="G63" s="2"/>
      <c r="H63" s="2"/>
    </row>
    <row r="64" spans="1:8" ht="18">
      <c r="A64" s="2"/>
      <c r="B64" s="2"/>
      <c r="C64" s="2"/>
      <c r="D64" s="2"/>
      <c r="E64" s="2"/>
      <c r="F64" s="2"/>
      <c r="G64" s="2"/>
      <c r="H64" s="2"/>
    </row>
    <row r="65" spans="1:8" ht="18">
      <c r="A65" s="2"/>
      <c r="B65" s="2"/>
      <c r="C65" s="2"/>
      <c r="D65" s="2"/>
      <c r="E65" s="2"/>
      <c r="F65" s="2"/>
      <c r="G65" s="2"/>
      <c r="H65" s="2"/>
    </row>
    <row r="66" spans="1:8" ht="18">
      <c r="A66" s="2"/>
      <c r="B66" s="2"/>
      <c r="C66" s="2"/>
      <c r="D66" s="2"/>
      <c r="E66" s="2"/>
      <c r="F66" s="2"/>
      <c r="G66" s="2"/>
      <c r="H66" s="2"/>
    </row>
    <row r="67" spans="1:8" ht="18">
      <c r="A67" s="2"/>
      <c r="B67" s="2"/>
      <c r="C67" s="2"/>
      <c r="D67" s="2"/>
      <c r="E67" s="2"/>
      <c r="F67" s="2"/>
      <c r="G67" s="2"/>
      <c r="H67" s="2"/>
    </row>
    <row r="68" spans="1:8" ht="18">
      <c r="A68" s="2"/>
      <c r="B68" s="2"/>
      <c r="C68" s="2"/>
      <c r="D68" s="2"/>
      <c r="E68" s="2"/>
      <c r="F68" s="2"/>
      <c r="G68" s="2"/>
      <c r="H68" s="2"/>
    </row>
    <row r="69" spans="1:8" ht="18">
      <c r="A69" s="2"/>
      <c r="B69" s="2"/>
      <c r="C69" s="2"/>
      <c r="D69" s="2"/>
      <c r="E69" s="2"/>
      <c r="F69" s="2"/>
      <c r="G69" s="2"/>
      <c r="H69" s="2"/>
    </row>
    <row r="70" spans="1:8" ht="18">
      <c r="A70" s="2"/>
      <c r="B70" s="2"/>
      <c r="C70" s="2"/>
      <c r="D70" s="2"/>
      <c r="E70" s="2"/>
      <c r="F70" s="2"/>
      <c r="G70" s="2"/>
      <c r="H70" s="2"/>
    </row>
    <row r="71" spans="1:8" ht="18">
      <c r="A71" s="2"/>
      <c r="B71" s="2"/>
      <c r="C71" s="2"/>
      <c r="D71" s="2"/>
      <c r="E71" s="2"/>
      <c r="F71" s="2"/>
      <c r="G71" s="2"/>
      <c r="H71" s="2"/>
    </row>
    <row r="72" spans="1:8" ht="18">
      <c r="A72" s="2"/>
      <c r="B72" s="2"/>
      <c r="C72" s="2"/>
      <c r="D72" s="2"/>
      <c r="E72" s="2"/>
      <c r="F72" s="2"/>
      <c r="G72" s="2"/>
      <c r="H72" s="2"/>
    </row>
    <row r="73" spans="1:8" ht="18">
      <c r="A73" s="2"/>
      <c r="B73" s="2"/>
      <c r="C73" s="2"/>
      <c r="D73" s="2"/>
      <c r="E73" s="2"/>
      <c r="F73" s="2"/>
      <c r="G73" s="2"/>
      <c r="H73" s="2"/>
    </row>
    <row r="74" spans="1:8" ht="18">
      <c r="A74" s="2"/>
      <c r="B74" s="2"/>
      <c r="C74" s="2"/>
      <c r="D74" s="2"/>
      <c r="E74" s="2"/>
      <c r="F74" s="2"/>
      <c r="G74" s="2"/>
      <c r="H74" s="2"/>
    </row>
    <row r="75" spans="1:8" ht="18">
      <c r="A75" s="2"/>
      <c r="B75" s="2"/>
      <c r="C75" s="2"/>
      <c r="D75" s="2"/>
      <c r="E75" s="2"/>
      <c r="F75" s="2"/>
      <c r="G75" s="2"/>
      <c r="H75" s="2"/>
    </row>
    <row r="76" spans="1:8" ht="18">
      <c r="A76" s="2"/>
      <c r="B76" s="2"/>
      <c r="C76" s="2"/>
      <c r="D76" s="2"/>
      <c r="E76" s="2"/>
      <c r="F76" s="2"/>
      <c r="G76" s="2"/>
      <c r="H76" s="2"/>
    </row>
    <row r="77" spans="1:8" ht="18">
      <c r="A77" s="2"/>
      <c r="B77" s="2"/>
      <c r="C77" s="2"/>
      <c r="D77" s="2"/>
      <c r="E77" s="2"/>
      <c r="F77" s="2"/>
      <c r="G77" s="2"/>
      <c r="H77" s="2"/>
    </row>
    <row r="78" spans="1:8" ht="18">
      <c r="A78" s="2"/>
      <c r="B78" s="2"/>
      <c r="C78" s="2"/>
      <c r="D78" s="2"/>
      <c r="E78" s="2"/>
      <c r="F78" s="2"/>
      <c r="G78" s="2"/>
      <c r="H78" s="2"/>
    </row>
    <row r="79" spans="1:8" ht="18">
      <c r="A79" s="2"/>
      <c r="B79" s="2"/>
      <c r="C79" s="2"/>
      <c r="D79" s="2"/>
      <c r="E79" s="2"/>
      <c r="F79" s="2"/>
      <c r="G79" s="2"/>
      <c r="H79" s="2"/>
    </row>
    <row r="80" spans="1:8" ht="18">
      <c r="A80" s="2"/>
      <c r="B80" s="2"/>
      <c r="C80" s="2"/>
      <c r="D80" s="2"/>
      <c r="E80" s="2"/>
      <c r="F80" s="2"/>
      <c r="G80" s="2"/>
      <c r="H80" s="2"/>
    </row>
    <row r="81" spans="1:8" ht="18">
      <c r="A81" s="2"/>
      <c r="B81" s="2"/>
      <c r="C81" s="2"/>
      <c r="D81" s="2"/>
      <c r="E81" s="2"/>
      <c r="F81" s="2"/>
      <c r="G81" s="2"/>
      <c r="H81" s="2"/>
    </row>
    <row r="82" spans="1:8" ht="18">
      <c r="A82" s="2"/>
      <c r="B82" s="2"/>
      <c r="C82" s="2"/>
      <c r="D82" s="2"/>
      <c r="E82" s="2"/>
      <c r="F82" s="2"/>
      <c r="G82" s="2"/>
      <c r="H82" s="2"/>
    </row>
    <row r="83" spans="1:8" ht="18">
      <c r="A83" s="2"/>
      <c r="B83" s="2"/>
      <c r="C83" s="2"/>
      <c r="D83" s="2"/>
      <c r="E83" s="2"/>
      <c r="F83" s="2"/>
      <c r="G83" s="2"/>
      <c r="H83" s="2"/>
    </row>
    <row r="84" spans="1:8" ht="18">
      <c r="A84" s="2"/>
      <c r="B84" s="2"/>
      <c r="C84" s="2"/>
      <c r="D84" s="2"/>
      <c r="E84" s="2"/>
      <c r="F84" s="2"/>
      <c r="G84" s="2"/>
      <c r="H84" s="2"/>
    </row>
    <row r="85" spans="1:8" ht="18">
      <c r="A85" s="2"/>
      <c r="B85" s="2"/>
      <c r="C85" s="2"/>
      <c r="D85" s="2"/>
      <c r="E85" s="2"/>
      <c r="F85" s="2"/>
      <c r="G85" s="2"/>
      <c r="H85" s="2"/>
    </row>
    <row r="86" spans="1:8" ht="18">
      <c r="A86" s="2"/>
      <c r="B86" s="2"/>
      <c r="C86" s="2"/>
      <c r="D86" s="2"/>
      <c r="E86" s="2"/>
      <c r="F86" s="2"/>
      <c r="G86" s="2"/>
      <c r="H86" s="2"/>
    </row>
    <row r="87" spans="1:8" ht="18">
      <c r="A87" s="2"/>
      <c r="B87" s="2"/>
      <c r="C87" s="2"/>
      <c r="D87" s="2"/>
      <c r="E87" s="2"/>
      <c r="F87" s="2"/>
      <c r="G87" s="2"/>
      <c r="H87" s="2"/>
    </row>
    <row r="88" spans="1:8" ht="18">
      <c r="A88" s="2"/>
      <c r="B88" s="2"/>
      <c r="C88" s="2"/>
      <c r="D88" s="2"/>
      <c r="E88" s="2"/>
      <c r="F88" s="2"/>
      <c r="G88" s="2"/>
      <c r="H88" s="2"/>
    </row>
    <row r="89" spans="1:8" ht="18">
      <c r="A89" s="2"/>
      <c r="B89" s="2"/>
      <c r="C89" s="2"/>
      <c r="D89" s="2"/>
      <c r="E89" s="2"/>
      <c r="F89" s="2"/>
      <c r="G89" s="2"/>
      <c r="H89" s="2"/>
    </row>
    <row r="90" spans="1:8" ht="18">
      <c r="A90" s="2"/>
      <c r="B90" s="2"/>
      <c r="C90" s="2"/>
      <c r="D90" s="2"/>
      <c r="E90" s="2"/>
      <c r="F90" s="2"/>
      <c r="G90" s="2"/>
      <c r="H90" s="2"/>
    </row>
    <row r="91" spans="1:8" ht="18">
      <c r="A91" s="2"/>
      <c r="B91" s="2"/>
      <c r="C91" s="2"/>
      <c r="D91" s="2"/>
      <c r="E91" s="2"/>
      <c r="F91" s="2"/>
      <c r="G91" s="2"/>
      <c r="H91" s="2"/>
    </row>
    <row r="92" spans="1:8" ht="18">
      <c r="A92" s="2"/>
      <c r="B92" s="2"/>
      <c r="C92" s="2"/>
      <c r="D92" s="2"/>
      <c r="E92" s="2"/>
      <c r="F92" s="2"/>
      <c r="G92" s="2"/>
      <c r="H92" s="2"/>
    </row>
    <row r="93" spans="1:8" ht="18">
      <c r="A93" s="2"/>
      <c r="B93" s="2"/>
      <c r="C93" s="2"/>
      <c r="D93" s="2"/>
      <c r="E93" s="2"/>
      <c r="F93" s="2"/>
      <c r="G93" s="2"/>
      <c r="H93" s="2"/>
    </row>
    <row r="94" spans="1:8" ht="18">
      <c r="A94" s="2"/>
      <c r="B94" s="2"/>
      <c r="C94" s="2"/>
      <c r="D94" s="2"/>
      <c r="E94" s="2"/>
      <c r="F94" s="2"/>
      <c r="G94" s="2"/>
      <c r="H94" s="2"/>
    </row>
    <row r="95" spans="1:8" ht="18">
      <c r="A95" s="2"/>
      <c r="B95" s="2"/>
      <c r="C95" s="2"/>
      <c r="D95" s="2"/>
      <c r="E95" s="2"/>
      <c r="F95" s="2"/>
      <c r="G95" s="2"/>
      <c r="H95" s="2"/>
    </row>
    <row r="96" spans="1:8" ht="18">
      <c r="A96" s="2"/>
      <c r="B96" s="2"/>
      <c r="C96" s="2"/>
      <c r="D96" s="2"/>
      <c r="E96" s="2"/>
      <c r="F96" s="2"/>
      <c r="G96" s="2"/>
      <c r="H96" s="2"/>
    </row>
    <row r="97" spans="1:8" ht="18">
      <c r="A97" s="2"/>
      <c r="B97" s="2"/>
      <c r="C97" s="2"/>
      <c r="D97" s="2"/>
      <c r="E97" s="2"/>
      <c r="F97" s="2"/>
      <c r="G97" s="2"/>
      <c r="H97" s="2"/>
    </row>
    <row r="98" spans="1:8" ht="18">
      <c r="A98" s="2"/>
      <c r="B98" s="2"/>
      <c r="C98" s="2"/>
      <c r="D98" s="2"/>
      <c r="E98" s="2"/>
      <c r="F98" s="2"/>
      <c r="G98" s="2"/>
      <c r="H98" s="2"/>
    </row>
    <row r="99" spans="1:8" ht="18">
      <c r="A99" s="2"/>
      <c r="B99" s="2"/>
      <c r="C99" s="2"/>
      <c r="D99" s="2"/>
      <c r="E99" s="2"/>
      <c r="F99" s="2"/>
      <c r="G99" s="2"/>
      <c r="H99" s="2"/>
    </row>
    <row r="100" spans="1:8" ht="18">
      <c r="A100" s="2"/>
      <c r="B100" s="2"/>
      <c r="C100" s="2"/>
      <c r="D100" s="2"/>
      <c r="E100" s="2"/>
      <c r="F100" s="2"/>
      <c r="G100" s="2"/>
      <c r="H100" s="2"/>
    </row>
    <row r="101" spans="1:8" ht="18">
      <c r="A101" s="2"/>
      <c r="B101" s="2"/>
      <c r="C101" s="2"/>
      <c r="D101" s="2"/>
      <c r="E101" s="2"/>
      <c r="F101" s="2"/>
      <c r="G101" s="2"/>
      <c r="H101" s="2"/>
    </row>
    <row r="102" spans="1:8" ht="18">
      <c r="A102" s="2"/>
      <c r="B102" s="2"/>
      <c r="C102" s="2"/>
      <c r="D102" s="2"/>
      <c r="E102" s="2"/>
      <c r="F102" s="2"/>
      <c r="G102" s="2"/>
      <c r="H102" s="2"/>
    </row>
    <row r="103" spans="1:8" ht="18">
      <c r="A103" s="2"/>
      <c r="B103" s="2"/>
      <c r="C103" s="2"/>
      <c r="D103" s="2"/>
      <c r="E103" s="2"/>
      <c r="F103" s="2"/>
      <c r="G103" s="2"/>
      <c r="H103" s="2"/>
    </row>
    <row r="104" spans="1:8" ht="18">
      <c r="A104" s="2"/>
      <c r="B104" s="2"/>
      <c r="C104" s="2"/>
      <c r="D104" s="2"/>
      <c r="E104" s="2"/>
      <c r="F104" s="2"/>
      <c r="G104" s="2"/>
      <c r="H104" s="2"/>
    </row>
    <row r="105" spans="1:8" ht="18">
      <c r="A105" s="2"/>
      <c r="B105" s="2"/>
      <c r="C105" s="2"/>
      <c r="D105" s="2"/>
      <c r="E105" s="2"/>
      <c r="F105" s="2"/>
      <c r="G105" s="2"/>
      <c r="H105" s="2"/>
    </row>
    <row r="106" spans="1:8" ht="18">
      <c r="A106" s="2"/>
      <c r="B106" s="2"/>
      <c r="C106" s="2"/>
      <c r="D106" s="2"/>
      <c r="E106" s="2"/>
      <c r="F106" s="2"/>
      <c r="G106" s="2"/>
      <c r="H106" s="2"/>
    </row>
    <row r="107" spans="1:8" ht="18">
      <c r="A107" s="2"/>
      <c r="B107" s="2"/>
      <c r="C107" s="2"/>
      <c r="D107" s="2"/>
      <c r="E107" s="2"/>
      <c r="F107" s="2"/>
      <c r="G107" s="2"/>
      <c r="H107" s="2"/>
    </row>
    <row r="108" spans="1:8" ht="18">
      <c r="A108" s="2"/>
      <c r="B108" s="2"/>
      <c r="C108" s="2"/>
      <c r="D108" s="2"/>
      <c r="E108" s="2"/>
      <c r="F108" s="2"/>
      <c r="G108" s="2"/>
      <c r="H108" s="2"/>
    </row>
    <row r="109" spans="1:8" ht="18">
      <c r="A109" s="2"/>
      <c r="B109" s="2"/>
      <c r="C109" s="2"/>
      <c r="D109" s="2"/>
      <c r="E109" s="2"/>
      <c r="F109" s="2"/>
      <c r="G109" s="2"/>
      <c r="H109" s="2"/>
    </row>
    <row r="110" spans="1:8" ht="18">
      <c r="A110" s="2"/>
      <c r="B110" s="2"/>
      <c r="C110" s="2"/>
      <c r="D110" s="2"/>
      <c r="E110" s="2"/>
      <c r="F110" s="2"/>
      <c r="G110" s="2"/>
      <c r="H110" s="2"/>
    </row>
    <row r="111" spans="1:8" ht="18">
      <c r="A111" s="2"/>
      <c r="B111" s="2"/>
      <c r="C111" s="2"/>
      <c r="D111" s="2"/>
      <c r="E111" s="2"/>
      <c r="F111" s="2"/>
      <c r="G111" s="2"/>
      <c r="H111" s="2"/>
    </row>
    <row r="112" spans="1:8" ht="18">
      <c r="A112" s="2"/>
      <c r="B112" s="2"/>
      <c r="C112" s="2"/>
      <c r="D112" s="2"/>
      <c r="E112" s="2"/>
      <c r="F112" s="2"/>
      <c r="G112" s="2"/>
      <c r="H112" s="2"/>
    </row>
    <row r="113" spans="1:8" ht="18">
      <c r="A113" s="2"/>
      <c r="B113" s="2"/>
      <c r="C113" s="2"/>
      <c r="D113" s="2"/>
      <c r="E113" s="2"/>
      <c r="F113" s="2"/>
      <c r="G113" s="2"/>
      <c r="H113" s="2"/>
    </row>
  </sheetData>
  <sheetProtection/>
  <mergeCells count="172">
    <mergeCell ref="A2:H2"/>
    <mergeCell ref="A3:B3"/>
    <mergeCell ref="C3:F3"/>
    <mergeCell ref="G3:H3"/>
    <mergeCell ref="L4:M4"/>
    <mergeCell ref="O4:P4"/>
    <mergeCell ref="Q4:R4"/>
    <mergeCell ref="S4:U4"/>
    <mergeCell ref="V4:W4"/>
    <mergeCell ref="AC4:AD4"/>
    <mergeCell ref="A5:B5"/>
    <mergeCell ref="C5:C6"/>
    <mergeCell ref="D5:D6"/>
    <mergeCell ref="E5:E6"/>
    <mergeCell ref="F5:F6"/>
    <mergeCell ref="G5:G6"/>
    <mergeCell ref="H5:H6"/>
    <mergeCell ref="K5:K7"/>
    <mergeCell ref="L5:M7"/>
    <mergeCell ref="O5:P7"/>
    <mergeCell ref="Q5:R5"/>
    <mergeCell ref="S5:U7"/>
    <mergeCell ref="H7:H8"/>
    <mergeCell ref="K8:K9"/>
    <mergeCell ref="L8:M9"/>
    <mergeCell ref="O8:P9"/>
    <mergeCell ref="V5:W7"/>
    <mergeCell ref="X5:X7"/>
    <mergeCell ref="Y5:Y7"/>
    <mergeCell ref="AA5:AA7"/>
    <mergeCell ref="AC5:AD7"/>
    <mergeCell ref="Q6:R6"/>
    <mergeCell ref="Q7:R7"/>
    <mergeCell ref="A7:B7"/>
    <mergeCell ref="C7:C8"/>
    <mergeCell ref="D7:D8"/>
    <mergeCell ref="E7:E8"/>
    <mergeCell ref="F7:F8"/>
    <mergeCell ref="G7:G8"/>
    <mergeCell ref="Q8:R8"/>
    <mergeCell ref="S8:U9"/>
    <mergeCell ref="V8:W9"/>
    <mergeCell ref="X8:X9"/>
    <mergeCell ref="Y8:Y9"/>
    <mergeCell ref="AA8:AA9"/>
    <mergeCell ref="AC8:AD9"/>
    <mergeCell ref="A9:B9"/>
    <mergeCell ref="C9:C10"/>
    <mergeCell ref="D9:D10"/>
    <mergeCell ref="E9:E10"/>
    <mergeCell ref="F9:F10"/>
    <mergeCell ref="G9:G10"/>
    <mergeCell ref="H9:H10"/>
    <mergeCell ref="Q9:R9"/>
    <mergeCell ref="L10:M10"/>
    <mergeCell ref="O10:P10"/>
    <mergeCell ref="Q10:R10"/>
    <mergeCell ref="S10:U10"/>
    <mergeCell ref="V10:W10"/>
    <mergeCell ref="AC10:AD10"/>
    <mergeCell ref="A11:B11"/>
    <mergeCell ref="L11:M11"/>
    <mergeCell ref="O11:P11"/>
    <mergeCell ref="Q11:R11"/>
    <mergeCell ref="S11:U11"/>
    <mergeCell ref="V11:W11"/>
    <mergeCell ref="AC11:AD11"/>
    <mergeCell ref="H15:H16"/>
    <mergeCell ref="A12:B12"/>
    <mergeCell ref="K12:W12"/>
    <mergeCell ref="A13:B13"/>
    <mergeCell ref="A14:B14"/>
    <mergeCell ref="C17:C18"/>
    <mergeCell ref="D17:D18"/>
    <mergeCell ref="E17:E18"/>
    <mergeCell ref="F17:F18"/>
    <mergeCell ref="G17:G18"/>
    <mergeCell ref="D15:D16"/>
    <mergeCell ref="E15:E16"/>
    <mergeCell ref="F15:F16"/>
    <mergeCell ref="G15:G16"/>
    <mergeCell ref="H17:H18"/>
    <mergeCell ref="A15:B15"/>
    <mergeCell ref="C15:C16"/>
    <mergeCell ref="C19:C20"/>
    <mergeCell ref="D19:D20"/>
    <mergeCell ref="E19:E20"/>
    <mergeCell ref="F19:F20"/>
    <mergeCell ref="G19:G20"/>
    <mergeCell ref="H19:H20"/>
    <mergeCell ref="A17:B17"/>
    <mergeCell ref="H29:H30"/>
    <mergeCell ref="A25:B25"/>
    <mergeCell ref="C25:C26"/>
    <mergeCell ref="D25:D26"/>
    <mergeCell ref="E25:E26"/>
    <mergeCell ref="F25:F26"/>
    <mergeCell ref="G25:G26"/>
    <mergeCell ref="H31:H32"/>
    <mergeCell ref="H25:H26"/>
    <mergeCell ref="A27:B27"/>
    <mergeCell ref="A28:B28"/>
    <mergeCell ref="A29:B29"/>
    <mergeCell ref="C29:C30"/>
    <mergeCell ref="D29:D30"/>
    <mergeCell ref="E29:E30"/>
    <mergeCell ref="F29:F30"/>
    <mergeCell ref="G29:G30"/>
    <mergeCell ref="D33:D34"/>
    <mergeCell ref="E33:E34"/>
    <mergeCell ref="F33:F34"/>
    <mergeCell ref="G33:G34"/>
    <mergeCell ref="A31:B31"/>
    <mergeCell ref="C31:C32"/>
    <mergeCell ref="D31:D32"/>
    <mergeCell ref="E31:E32"/>
    <mergeCell ref="F31:F32"/>
    <mergeCell ref="G31:G32"/>
    <mergeCell ref="H33:H34"/>
    <mergeCell ref="A35:B35"/>
    <mergeCell ref="C35:C36"/>
    <mergeCell ref="D35:D36"/>
    <mergeCell ref="E35:E36"/>
    <mergeCell ref="F35:F36"/>
    <mergeCell ref="G35:G36"/>
    <mergeCell ref="H35:H36"/>
    <mergeCell ref="A33:B33"/>
    <mergeCell ref="C33:C34"/>
    <mergeCell ref="A37:B37"/>
    <mergeCell ref="A38:B38"/>
    <mergeCell ref="A39:B39"/>
    <mergeCell ref="A41:A42"/>
    <mergeCell ref="B41:C42"/>
    <mergeCell ref="E41:F42"/>
    <mergeCell ref="G41:H41"/>
    <mergeCell ref="I41:K42"/>
    <mergeCell ref="L41:M42"/>
    <mergeCell ref="N41:N42"/>
    <mergeCell ref="O41:O42"/>
    <mergeCell ref="G42:H42"/>
    <mergeCell ref="A43:A45"/>
    <mergeCell ref="B43:C45"/>
    <mergeCell ref="E43:F45"/>
    <mergeCell ref="G43:H43"/>
    <mergeCell ref="I43:K45"/>
    <mergeCell ref="L43:M45"/>
    <mergeCell ref="N43:N45"/>
    <mergeCell ref="O43:O45"/>
    <mergeCell ref="G44:H44"/>
    <mergeCell ref="G45:H45"/>
    <mergeCell ref="A46:A47"/>
    <mergeCell ref="B46:C47"/>
    <mergeCell ref="D46:D47"/>
    <mergeCell ref="E46:F47"/>
    <mergeCell ref="G46:H46"/>
    <mergeCell ref="I46:K47"/>
    <mergeCell ref="L46:M47"/>
    <mergeCell ref="N46:N47"/>
    <mergeCell ref="O46:O47"/>
    <mergeCell ref="G47:H47"/>
    <mergeCell ref="Q49:Q50"/>
    <mergeCell ref="Q51:Q53"/>
    <mergeCell ref="H21:H22"/>
    <mergeCell ref="K18:K19"/>
    <mergeCell ref="L18:L19"/>
    <mergeCell ref="A21:B21"/>
    <mergeCell ref="C21:C22"/>
    <mergeCell ref="D21:D22"/>
    <mergeCell ref="E21:E22"/>
    <mergeCell ref="F21:F22"/>
    <mergeCell ref="G21:G22"/>
    <mergeCell ref="A19:B19"/>
  </mergeCells>
  <printOptions/>
  <pageMargins left="0.7480314960629921" right="0.11811023622047245" top="0.1968503937007874" bottom="0.15748031496062992" header="0.15748031496062992" footer="0.1181102362204724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109"/>
  <sheetViews>
    <sheetView view="pageBreakPreview" zoomScaleNormal="75" zoomScaleSheetLayoutView="100" zoomScalePageLayoutView="0" workbookViewId="0" topLeftCell="A1">
      <selection activeCell="L52" sqref="L52"/>
    </sheetView>
  </sheetViews>
  <sheetFormatPr defaultColWidth="9.00390625" defaultRowHeight="12.75"/>
  <cols>
    <col min="3" max="3" width="18.375" style="0" customWidth="1"/>
    <col min="4" max="4" width="15.625" style="0" customWidth="1"/>
    <col min="5" max="5" width="19.125" style="0" customWidth="1"/>
    <col min="6" max="6" width="14.50390625" style="0" customWidth="1"/>
    <col min="7" max="7" width="23.875" style="0" customWidth="1"/>
    <col min="8" max="8" width="15.625" style="0" customWidth="1"/>
    <col min="14" max="15" width="18.125" style="0" customWidth="1"/>
  </cols>
  <sheetData>
    <row r="2" spans="1:8" ht="35.25" customHeight="1" thickBot="1">
      <c r="A2" s="104" t="s">
        <v>12</v>
      </c>
      <c r="B2" s="104"/>
      <c r="C2" s="104"/>
      <c r="D2" s="104"/>
      <c r="E2" s="104"/>
      <c r="F2" s="104"/>
      <c r="G2" s="104"/>
      <c r="H2" s="104"/>
    </row>
    <row r="3" spans="1:8" ht="16.5" thickBot="1" thickTop="1">
      <c r="A3" s="105" t="s">
        <v>0</v>
      </c>
      <c r="B3" s="106"/>
      <c r="C3" s="107" t="s">
        <v>3</v>
      </c>
      <c r="D3" s="107"/>
      <c r="E3" s="107"/>
      <c r="F3" s="108"/>
      <c r="G3" s="109" t="s">
        <v>6</v>
      </c>
      <c r="H3" s="110"/>
    </row>
    <row r="4" spans="1:30" ht="48.75" customHeight="1" thickBot="1">
      <c r="A4" s="6" t="s">
        <v>1</v>
      </c>
      <c r="B4" s="3" t="s">
        <v>2</v>
      </c>
      <c r="C4" s="3" t="s">
        <v>8</v>
      </c>
      <c r="D4" s="3" t="s">
        <v>4</v>
      </c>
      <c r="E4" s="3" t="s">
        <v>5</v>
      </c>
      <c r="F4" s="5" t="s">
        <v>11</v>
      </c>
      <c r="G4" s="4" t="s">
        <v>8</v>
      </c>
      <c r="H4" s="5" t="s">
        <v>7</v>
      </c>
      <c r="I4" s="1"/>
      <c r="J4" s="1"/>
      <c r="K4" s="61">
        <v>7</v>
      </c>
      <c r="L4" s="196" t="s">
        <v>44</v>
      </c>
      <c r="M4" s="197"/>
      <c r="N4" s="62" t="s">
        <v>45</v>
      </c>
      <c r="O4" s="196" t="s">
        <v>46</v>
      </c>
      <c r="P4" s="197"/>
      <c r="Q4" s="196" t="s">
        <v>47</v>
      </c>
      <c r="R4" s="197"/>
      <c r="S4" s="196" t="s">
        <v>48</v>
      </c>
      <c r="T4" s="213"/>
      <c r="U4" s="197"/>
      <c r="V4" s="196"/>
      <c r="W4" s="197"/>
      <c r="X4" s="63" t="s">
        <v>49</v>
      </c>
      <c r="Y4" s="64" t="s">
        <v>50</v>
      </c>
      <c r="AA4" s="65">
        <v>252.58</v>
      </c>
      <c r="AC4" s="112" t="s">
        <v>51</v>
      </c>
      <c r="AD4" s="112"/>
    </row>
    <row r="5" spans="1:30" ht="29.25" customHeight="1" thickBot="1" thickTop="1">
      <c r="A5" s="113" t="s">
        <v>83</v>
      </c>
      <c r="B5" s="114"/>
      <c r="C5" s="115"/>
      <c r="D5" s="115"/>
      <c r="E5" s="115"/>
      <c r="F5" s="117"/>
      <c r="G5" s="119" t="s">
        <v>46</v>
      </c>
      <c r="H5" s="181">
        <v>252.58</v>
      </c>
      <c r="K5" s="205">
        <v>8</v>
      </c>
      <c r="L5" s="207" t="s">
        <v>52</v>
      </c>
      <c r="M5" s="209"/>
      <c r="N5" s="62" t="s">
        <v>53</v>
      </c>
      <c r="O5" s="207" t="s">
        <v>54</v>
      </c>
      <c r="P5" s="209"/>
      <c r="Q5" s="196" t="s">
        <v>55</v>
      </c>
      <c r="R5" s="197"/>
      <c r="S5" s="207" t="s">
        <v>56</v>
      </c>
      <c r="T5" s="208"/>
      <c r="U5" s="209"/>
      <c r="V5" s="207"/>
      <c r="W5" s="209"/>
      <c r="X5" s="202" t="s">
        <v>57</v>
      </c>
      <c r="Y5" s="217" t="s">
        <v>58</v>
      </c>
      <c r="AA5" s="124">
        <v>173.69</v>
      </c>
      <c r="AC5" s="125" t="s">
        <v>59</v>
      </c>
      <c r="AD5" s="125"/>
    </row>
    <row r="6" spans="1:30" ht="27.75" customHeight="1" thickBot="1">
      <c r="A6" s="37" t="s">
        <v>84</v>
      </c>
      <c r="B6" s="38" t="s">
        <v>85</v>
      </c>
      <c r="C6" s="116"/>
      <c r="D6" s="116"/>
      <c r="E6" s="116"/>
      <c r="F6" s="118"/>
      <c r="G6" s="120"/>
      <c r="H6" s="164"/>
      <c r="K6" s="214"/>
      <c r="L6" s="215"/>
      <c r="M6" s="216"/>
      <c r="N6" s="62" t="s">
        <v>60</v>
      </c>
      <c r="O6" s="215"/>
      <c r="P6" s="216"/>
      <c r="Q6" s="196" t="s">
        <v>61</v>
      </c>
      <c r="R6" s="197"/>
      <c r="S6" s="215"/>
      <c r="T6" s="111"/>
      <c r="U6" s="216"/>
      <c r="V6" s="215"/>
      <c r="W6" s="216"/>
      <c r="X6" s="202"/>
      <c r="Y6" s="217"/>
      <c r="AA6" s="124"/>
      <c r="AC6" s="125"/>
      <c r="AD6" s="125"/>
    </row>
    <row r="7" spans="1:30" ht="21" customHeight="1" thickBot="1">
      <c r="A7" s="126" t="s">
        <v>86</v>
      </c>
      <c r="B7" s="127"/>
      <c r="C7" s="128"/>
      <c r="D7" s="128"/>
      <c r="E7" s="128"/>
      <c r="F7" s="129"/>
      <c r="G7" s="128" t="s">
        <v>54</v>
      </c>
      <c r="H7" s="129">
        <v>173.69</v>
      </c>
      <c r="K7" s="206"/>
      <c r="L7" s="210"/>
      <c r="M7" s="212"/>
      <c r="N7" s="62" t="s">
        <v>62</v>
      </c>
      <c r="O7" s="210"/>
      <c r="P7" s="212"/>
      <c r="Q7" s="196" t="s">
        <v>63</v>
      </c>
      <c r="R7" s="197"/>
      <c r="S7" s="210"/>
      <c r="T7" s="211"/>
      <c r="U7" s="212"/>
      <c r="V7" s="210"/>
      <c r="W7" s="212"/>
      <c r="X7" s="202"/>
      <c r="Y7" s="204"/>
      <c r="AA7" s="124"/>
      <c r="AC7" s="125"/>
      <c r="AD7" s="125"/>
    </row>
    <row r="8" spans="1:30" ht="36" customHeight="1" thickBot="1">
      <c r="A8" s="37" t="s">
        <v>87</v>
      </c>
      <c r="B8" s="45" t="s">
        <v>88</v>
      </c>
      <c r="C8" s="116"/>
      <c r="D8" s="116"/>
      <c r="E8" s="116"/>
      <c r="F8" s="118"/>
      <c r="G8" s="116"/>
      <c r="H8" s="118"/>
      <c r="K8" s="205">
        <v>9</v>
      </c>
      <c r="L8" s="198" t="s">
        <v>64</v>
      </c>
      <c r="M8" s="199"/>
      <c r="N8" s="62" t="s">
        <v>65</v>
      </c>
      <c r="O8" s="198" t="s">
        <v>66</v>
      </c>
      <c r="P8" s="199"/>
      <c r="Q8" s="188" t="s">
        <v>67</v>
      </c>
      <c r="R8" s="189"/>
      <c r="S8" s="207" t="s">
        <v>68</v>
      </c>
      <c r="T8" s="208"/>
      <c r="U8" s="209"/>
      <c r="V8" s="198"/>
      <c r="W8" s="199"/>
      <c r="X8" s="202" t="s">
        <v>69</v>
      </c>
      <c r="Y8" s="203" t="s">
        <v>70</v>
      </c>
      <c r="AA8" s="124">
        <v>219.07</v>
      </c>
      <c r="AC8" s="130" t="s">
        <v>71</v>
      </c>
      <c r="AD8" s="131"/>
    </row>
    <row r="9" spans="1:30" ht="21" customHeight="1" thickBot="1">
      <c r="A9" s="149" t="s">
        <v>89</v>
      </c>
      <c r="B9" s="150"/>
      <c r="C9" s="151"/>
      <c r="D9" s="151"/>
      <c r="E9" s="151"/>
      <c r="F9" s="153"/>
      <c r="G9" s="151" t="s">
        <v>66</v>
      </c>
      <c r="H9" s="153">
        <v>219.07</v>
      </c>
      <c r="K9" s="206"/>
      <c r="L9" s="200"/>
      <c r="M9" s="201"/>
      <c r="N9" s="62" t="s">
        <v>72</v>
      </c>
      <c r="O9" s="200"/>
      <c r="P9" s="201"/>
      <c r="Q9" s="188" t="s">
        <v>73</v>
      </c>
      <c r="R9" s="189"/>
      <c r="S9" s="210"/>
      <c r="T9" s="211"/>
      <c r="U9" s="212"/>
      <c r="V9" s="200"/>
      <c r="W9" s="201"/>
      <c r="X9" s="202"/>
      <c r="Y9" s="204"/>
      <c r="AA9" s="124"/>
      <c r="AC9" s="132"/>
      <c r="AD9" s="133"/>
    </row>
    <row r="10" spans="1:30" ht="36" customHeight="1" thickBot="1">
      <c r="A10" s="35" t="s">
        <v>90</v>
      </c>
      <c r="B10" s="39" t="s">
        <v>91</v>
      </c>
      <c r="C10" s="151"/>
      <c r="D10" s="151"/>
      <c r="E10" s="151"/>
      <c r="F10" s="153"/>
      <c r="G10" s="151"/>
      <c r="H10" s="153"/>
      <c r="K10" s="61">
        <v>10</v>
      </c>
      <c r="L10" s="188" t="s">
        <v>74</v>
      </c>
      <c r="M10" s="189"/>
      <c r="N10" s="62" t="s">
        <v>75</v>
      </c>
      <c r="O10" s="188" t="s">
        <v>76</v>
      </c>
      <c r="P10" s="189"/>
      <c r="Q10" s="188" t="s">
        <v>77</v>
      </c>
      <c r="R10" s="189"/>
      <c r="S10" s="188" t="s">
        <v>78</v>
      </c>
      <c r="T10" s="190"/>
      <c r="U10" s="189"/>
      <c r="V10" s="191"/>
      <c r="W10" s="192"/>
      <c r="X10" s="66" t="s">
        <v>79</v>
      </c>
      <c r="Y10" s="64" t="s">
        <v>80</v>
      </c>
      <c r="AA10" s="65">
        <v>127.95</v>
      </c>
      <c r="AC10" s="135" t="s">
        <v>81</v>
      </c>
      <c r="AD10" s="136"/>
    </row>
    <row r="11" spans="1:30" ht="35.25" customHeight="1" thickBot="1">
      <c r="A11" s="186" t="s">
        <v>92</v>
      </c>
      <c r="B11" s="187"/>
      <c r="C11" s="40">
        <v>0</v>
      </c>
      <c r="D11" s="41"/>
      <c r="E11" s="41"/>
      <c r="F11" s="42"/>
      <c r="G11" s="43">
        <v>3</v>
      </c>
      <c r="H11" s="44"/>
      <c r="K11" s="61"/>
      <c r="L11" s="188"/>
      <c r="M11" s="189"/>
      <c r="N11" s="62"/>
      <c r="O11" s="188"/>
      <c r="P11" s="189"/>
      <c r="Q11" s="188"/>
      <c r="R11" s="189"/>
      <c r="S11" s="188"/>
      <c r="T11" s="190"/>
      <c r="U11" s="189"/>
      <c r="V11" s="191"/>
      <c r="W11" s="192"/>
      <c r="X11" s="66"/>
      <c r="Y11" s="64"/>
      <c r="AA11" s="65"/>
      <c r="AC11" s="135" t="s">
        <v>81</v>
      </c>
      <c r="AD11" s="136"/>
    </row>
    <row r="12" spans="1:27" ht="48" customHeight="1" thickBot="1">
      <c r="A12" s="139" t="s">
        <v>93</v>
      </c>
      <c r="B12" s="140"/>
      <c r="C12" s="26"/>
      <c r="D12" s="27"/>
      <c r="E12" s="27"/>
      <c r="F12" s="28">
        <f>F5+F7+F9</f>
        <v>0</v>
      </c>
      <c r="G12" s="29"/>
      <c r="H12" s="28">
        <f>H5+H7+H9</f>
        <v>645.3399999999999</v>
      </c>
      <c r="K12" s="193" t="s">
        <v>82</v>
      </c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  <c r="X12" s="67"/>
      <c r="Y12" s="61"/>
      <c r="AA12" s="65">
        <f>AA4+AA5+AA8+AA10</f>
        <v>773.29</v>
      </c>
    </row>
    <row r="13" spans="1:25" ht="36" customHeight="1" hidden="1" thickTop="1">
      <c r="A13" s="184" t="s">
        <v>9</v>
      </c>
      <c r="B13" s="185"/>
      <c r="C13" s="11">
        <v>0</v>
      </c>
      <c r="D13" s="13"/>
      <c r="E13" s="13"/>
      <c r="F13" s="14"/>
      <c r="G13" s="11">
        <v>0</v>
      </c>
      <c r="H13" s="15"/>
      <c r="U13" s="10"/>
      <c r="V13" s="10"/>
      <c r="W13" s="10"/>
      <c r="X13" s="10"/>
      <c r="Y13" s="10"/>
    </row>
    <row r="14" spans="1:25" ht="48.75" customHeight="1" hidden="1" thickBot="1">
      <c r="A14" s="144" t="s">
        <v>10</v>
      </c>
      <c r="B14" s="145"/>
      <c r="C14" s="16"/>
      <c r="D14" s="19"/>
      <c r="E14" s="19"/>
      <c r="F14" s="17">
        <v>0</v>
      </c>
      <c r="G14" s="12"/>
      <c r="H14" s="18">
        <v>0</v>
      </c>
      <c r="U14" s="10"/>
      <c r="V14" s="10"/>
      <c r="W14" s="10"/>
      <c r="X14" s="10"/>
      <c r="Y14" s="10"/>
    </row>
    <row r="15" spans="1:25" ht="21" customHeight="1" hidden="1" thickTop="1">
      <c r="A15" s="113"/>
      <c r="B15" s="114"/>
      <c r="C15" s="115"/>
      <c r="D15" s="115"/>
      <c r="E15" s="115"/>
      <c r="F15" s="117"/>
      <c r="G15" s="115"/>
      <c r="H15" s="181"/>
      <c r="U15" s="10"/>
      <c r="V15" s="10"/>
      <c r="W15" s="10"/>
      <c r="X15" s="10"/>
      <c r="Y15" s="10"/>
    </row>
    <row r="16" spans="1:25" ht="36" customHeight="1" hidden="1">
      <c r="A16" s="37"/>
      <c r="B16" s="38"/>
      <c r="C16" s="116"/>
      <c r="D16" s="116"/>
      <c r="E16" s="116"/>
      <c r="F16" s="118"/>
      <c r="G16" s="116"/>
      <c r="H16" s="164"/>
      <c r="U16" s="10"/>
      <c r="V16" s="218"/>
      <c r="W16" s="218"/>
      <c r="X16" s="10"/>
      <c r="Y16" s="10"/>
    </row>
    <row r="17" spans="1:25" ht="21" customHeight="1" hidden="1">
      <c r="A17" s="149"/>
      <c r="B17" s="150"/>
      <c r="C17" s="151"/>
      <c r="D17" s="151"/>
      <c r="E17" s="151"/>
      <c r="F17" s="153"/>
      <c r="G17" s="155"/>
      <c r="H17" s="153"/>
      <c r="U17" s="10"/>
      <c r="V17" s="218"/>
      <c r="W17" s="218"/>
      <c r="X17" s="10"/>
      <c r="Y17" s="10"/>
    </row>
    <row r="18" spans="1:25" ht="36" customHeight="1" hidden="1" thickBot="1">
      <c r="A18" s="21"/>
      <c r="B18" s="22"/>
      <c r="C18" s="152"/>
      <c r="D18" s="152"/>
      <c r="E18" s="152"/>
      <c r="F18" s="154"/>
      <c r="G18" s="156"/>
      <c r="H18" s="154"/>
      <c r="U18" s="10"/>
      <c r="V18" s="218"/>
      <c r="W18" s="218"/>
      <c r="X18" s="10"/>
      <c r="Y18" s="10"/>
    </row>
    <row r="19" spans="1:25" ht="21" customHeight="1" hidden="1" thickTop="1">
      <c r="A19" s="165"/>
      <c r="B19" s="166"/>
      <c r="C19" s="157"/>
      <c r="D19" s="157"/>
      <c r="E19" s="157"/>
      <c r="F19" s="158"/>
      <c r="G19" s="170"/>
      <c r="H19" s="161"/>
      <c r="U19" s="10"/>
      <c r="V19" s="218"/>
      <c r="W19" s="218"/>
      <c r="X19" s="10"/>
      <c r="Y19" s="10"/>
    </row>
    <row r="20" spans="1:25" ht="37.5" customHeight="1" hidden="1" thickBot="1">
      <c r="A20" s="21"/>
      <c r="B20" s="22"/>
      <c r="C20" s="152"/>
      <c r="D20" s="152"/>
      <c r="E20" s="152"/>
      <c r="F20" s="154"/>
      <c r="G20" s="219"/>
      <c r="H20" s="162"/>
      <c r="U20" s="10"/>
      <c r="V20" s="10"/>
      <c r="W20" s="10"/>
      <c r="X20" s="10"/>
      <c r="Y20" s="10"/>
    </row>
    <row r="21" spans="1:25" ht="21" customHeight="1" hidden="1" thickTop="1">
      <c r="A21" s="165"/>
      <c r="B21" s="166"/>
      <c r="C21" s="157"/>
      <c r="D21" s="157"/>
      <c r="E21" s="157"/>
      <c r="F21" s="158"/>
      <c r="G21" s="170"/>
      <c r="H21" s="161"/>
      <c r="U21" s="10"/>
      <c r="V21" s="10"/>
      <c r="W21" s="10"/>
      <c r="X21" s="10"/>
      <c r="Y21" s="10"/>
    </row>
    <row r="22" spans="1:25" ht="37.5" customHeight="1" hidden="1" thickBot="1">
      <c r="A22" s="35"/>
      <c r="B22" s="36"/>
      <c r="C22" s="152"/>
      <c r="D22" s="152"/>
      <c r="E22" s="152"/>
      <c r="F22" s="154"/>
      <c r="G22" s="219"/>
      <c r="H22" s="162"/>
      <c r="U22" s="10"/>
      <c r="V22" s="10"/>
      <c r="W22" s="10"/>
      <c r="X22" s="10"/>
      <c r="Y22" s="10"/>
    </row>
    <row r="23" spans="1:25" ht="33" customHeight="1" thickTop="1">
      <c r="A23" s="186" t="s">
        <v>95</v>
      </c>
      <c r="B23" s="187"/>
      <c r="C23" s="32">
        <v>0</v>
      </c>
      <c r="D23" s="55"/>
      <c r="E23" s="56"/>
      <c r="F23" s="57"/>
      <c r="G23" s="33">
        <v>0</v>
      </c>
      <c r="H23" s="54"/>
      <c r="U23" s="10"/>
      <c r="V23" s="10"/>
      <c r="W23" s="10"/>
      <c r="X23" s="10"/>
      <c r="Y23" s="10"/>
    </row>
    <row r="24" spans="1:25" ht="51" customHeight="1" thickBot="1">
      <c r="A24" s="167" t="s">
        <v>94</v>
      </c>
      <c r="B24" s="168"/>
      <c r="C24" s="34"/>
      <c r="D24" s="27"/>
      <c r="E24" s="27"/>
      <c r="F24" s="28">
        <f>F17</f>
        <v>0</v>
      </c>
      <c r="G24" s="29"/>
      <c r="H24" s="28">
        <f>H17+H15+H19+H21</f>
        <v>0</v>
      </c>
      <c r="U24" s="10"/>
      <c r="V24" s="10"/>
      <c r="W24" s="10"/>
      <c r="X24" s="10"/>
      <c r="Y24" s="10"/>
    </row>
    <row r="25" spans="1:25" ht="21" customHeight="1" thickTop="1">
      <c r="A25" s="113" t="s">
        <v>96</v>
      </c>
      <c r="B25" s="114"/>
      <c r="C25" s="169"/>
      <c r="D25" s="115"/>
      <c r="E25" s="115"/>
      <c r="F25" s="117"/>
      <c r="G25" s="169" t="s">
        <v>76</v>
      </c>
      <c r="H25" s="117">
        <v>127.95</v>
      </c>
      <c r="U25" s="10"/>
      <c r="V25" s="10"/>
      <c r="W25" s="10"/>
      <c r="X25" s="10"/>
      <c r="Y25" s="10"/>
    </row>
    <row r="26" spans="1:25" ht="36" customHeight="1">
      <c r="A26" s="35" t="s">
        <v>97</v>
      </c>
      <c r="B26" s="36" t="s">
        <v>98</v>
      </c>
      <c r="C26" s="170"/>
      <c r="D26" s="151"/>
      <c r="E26" s="151"/>
      <c r="F26" s="153"/>
      <c r="G26" s="170"/>
      <c r="H26" s="153"/>
      <c r="U26" s="10"/>
      <c r="V26" s="218"/>
      <c r="W26" s="218"/>
      <c r="X26" s="10"/>
      <c r="Y26" s="10"/>
    </row>
    <row r="27" spans="1:25" ht="21" customHeight="1" hidden="1">
      <c r="A27" s="126" t="s">
        <v>38</v>
      </c>
      <c r="B27" s="127"/>
      <c r="C27" s="171"/>
      <c r="D27" s="128"/>
      <c r="E27" s="128"/>
      <c r="F27" s="129"/>
      <c r="G27" s="172"/>
      <c r="H27" s="173"/>
      <c r="U27" s="10"/>
      <c r="V27" s="218"/>
      <c r="W27" s="218"/>
      <c r="X27" s="10"/>
      <c r="Y27" s="10"/>
    </row>
    <row r="28" spans="1:25" ht="36" customHeight="1" hidden="1">
      <c r="A28" s="37" t="s">
        <v>39</v>
      </c>
      <c r="B28" s="45" t="s">
        <v>40</v>
      </c>
      <c r="C28" s="160"/>
      <c r="D28" s="116"/>
      <c r="E28" s="116"/>
      <c r="F28" s="118"/>
      <c r="G28" s="120"/>
      <c r="H28" s="164"/>
      <c r="U28" s="10"/>
      <c r="V28" s="10"/>
      <c r="W28" s="10"/>
      <c r="X28" s="10"/>
      <c r="Y28" s="10"/>
    </row>
    <row r="29" spans="1:25" ht="21" customHeight="1" hidden="1">
      <c r="A29" s="149" t="s">
        <v>41</v>
      </c>
      <c r="B29" s="150"/>
      <c r="C29" s="128"/>
      <c r="D29" s="128"/>
      <c r="E29" s="128"/>
      <c r="F29" s="129"/>
      <c r="G29" s="171"/>
      <c r="H29" s="173"/>
      <c r="U29" s="10"/>
      <c r="V29" s="10"/>
      <c r="W29" s="10"/>
      <c r="X29" s="10"/>
      <c r="Y29" s="10"/>
    </row>
    <row r="30" spans="1:8" ht="36" customHeight="1" hidden="1">
      <c r="A30" s="35" t="s">
        <v>42</v>
      </c>
      <c r="B30" s="39" t="s">
        <v>43</v>
      </c>
      <c r="C30" s="116"/>
      <c r="D30" s="116"/>
      <c r="E30" s="116"/>
      <c r="F30" s="118"/>
      <c r="G30" s="160"/>
      <c r="H30" s="164"/>
    </row>
    <row r="31" spans="1:8" ht="22.5" customHeight="1" hidden="1">
      <c r="A31" s="149"/>
      <c r="B31" s="150"/>
      <c r="C31" s="170"/>
      <c r="D31" s="151"/>
      <c r="E31" s="151"/>
      <c r="F31" s="153"/>
      <c r="G31" s="170"/>
      <c r="H31" s="161"/>
    </row>
    <row r="32" spans="1:8" ht="32.25" customHeight="1" hidden="1">
      <c r="A32" s="35"/>
      <c r="B32" s="39"/>
      <c r="C32" s="170"/>
      <c r="D32" s="151"/>
      <c r="E32" s="151"/>
      <c r="F32" s="153"/>
      <c r="G32" s="170"/>
      <c r="H32" s="161"/>
    </row>
    <row r="33" spans="1:8" ht="33" customHeight="1">
      <c r="A33" s="174" t="s">
        <v>99</v>
      </c>
      <c r="B33" s="175"/>
      <c r="C33" s="46">
        <v>0</v>
      </c>
      <c r="D33" s="47"/>
      <c r="E33" s="47"/>
      <c r="F33" s="48"/>
      <c r="G33" s="49">
        <v>1</v>
      </c>
      <c r="H33" s="50"/>
    </row>
    <row r="34" spans="1:8" ht="50.25" customHeight="1" thickBot="1">
      <c r="A34" s="176" t="s">
        <v>100</v>
      </c>
      <c r="B34" s="177"/>
      <c r="C34" s="9"/>
      <c r="D34" s="9"/>
      <c r="E34" s="9"/>
      <c r="F34" s="7">
        <f>F25+F27+F29</f>
        <v>0</v>
      </c>
      <c r="G34" s="8"/>
      <c r="H34" s="7">
        <f>H29+H27+H25+H31</f>
        <v>127.95</v>
      </c>
    </row>
    <row r="35" spans="1:8" ht="58.5" customHeight="1" thickBot="1" thickTop="1">
      <c r="A35" s="178" t="s">
        <v>101</v>
      </c>
      <c r="B35" s="179"/>
      <c r="C35" s="51"/>
      <c r="D35" s="51"/>
      <c r="E35" s="51"/>
      <c r="F35" s="52">
        <f>F34+F24+F12</f>
        <v>0</v>
      </c>
      <c r="G35" s="53">
        <v>4</v>
      </c>
      <c r="H35" s="52">
        <f>H34+H24+H12</f>
        <v>773.29</v>
      </c>
    </row>
    <row r="36" spans="1:8" ht="18" thickTop="1">
      <c r="A36" s="2"/>
      <c r="B36" s="2"/>
      <c r="C36" s="2"/>
      <c r="D36" s="2"/>
      <c r="E36" s="2"/>
      <c r="F36" s="2"/>
      <c r="G36" s="2"/>
      <c r="H36" s="2"/>
    </row>
    <row r="37" spans="1:15" ht="12.75">
      <c r="A37" s="121"/>
      <c r="B37" s="111"/>
      <c r="C37" s="111"/>
      <c r="D37" s="60"/>
      <c r="E37" s="111"/>
      <c r="F37" s="111"/>
      <c r="G37" s="111"/>
      <c r="H37" s="111"/>
      <c r="I37" s="111"/>
      <c r="J37" s="111"/>
      <c r="K37" s="111"/>
      <c r="L37" s="111"/>
      <c r="M37" s="111"/>
      <c r="N37" s="123"/>
      <c r="O37" s="122"/>
    </row>
    <row r="38" spans="1:15" ht="12.75">
      <c r="A38" s="121"/>
      <c r="B38" s="111"/>
      <c r="C38" s="111"/>
      <c r="D38" s="60"/>
      <c r="E38" s="111"/>
      <c r="F38" s="111"/>
      <c r="G38" s="111"/>
      <c r="H38" s="111"/>
      <c r="I38" s="111"/>
      <c r="J38" s="111"/>
      <c r="K38" s="111"/>
      <c r="L38" s="111"/>
      <c r="M38" s="111"/>
      <c r="N38" s="123"/>
      <c r="O38" s="122"/>
    </row>
    <row r="39" spans="1:15" ht="12.75">
      <c r="A39" s="121"/>
      <c r="B39" s="122"/>
      <c r="C39" s="122"/>
      <c r="D39" s="60"/>
      <c r="E39" s="122"/>
      <c r="F39" s="122"/>
      <c r="G39" s="122"/>
      <c r="H39" s="122"/>
      <c r="I39" s="111"/>
      <c r="J39" s="111"/>
      <c r="K39" s="111"/>
      <c r="L39" s="122"/>
      <c r="M39" s="122"/>
      <c r="N39" s="123"/>
      <c r="O39" s="122"/>
    </row>
    <row r="40" spans="1:15" ht="12.75">
      <c r="A40" s="121"/>
      <c r="B40" s="122"/>
      <c r="C40" s="122"/>
      <c r="D40" s="60"/>
      <c r="E40" s="122"/>
      <c r="F40" s="122"/>
      <c r="G40" s="122"/>
      <c r="H40" s="122"/>
      <c r="I40" s="111"/>
      <c r="J40" s="111"/>
      <c r="K40" s="111"/>
      <c r="L40" s="122"/>
      <c r="M40" s="122"/>
      <c r="N40" s="123"/>
      <c r="O40" s="122"/>
    </row>
    <row r="41" spans="1:15" ht="12.75">
      <c r="A41" s="121"/>
      <c r="B41" s="122"/>
      <c r="C41" s="122"/>
      <c r="D41" s="60"/>
      <c r="E41" s="122"/>
      <c r="F41" s="122"/>
      <c r="G41" s="122"/>
      <c r="H41" s="122"/>
      <c r="I41" s="111"/>
      <c r="J41" s="111"/>
      <c r="K41" s="111"/>
      <c r="L41" s="122"/>
      <c r="M41" s="122"/>
      <c r="N41" s="123"/>
      <c r="O41" s="122"/>
    </row>
    <row r="42" spans="1:15" ht="12.75">
      <c r="A42" s="121"/>
      <c r="B42" s="111"/>
      <c r="C42" s="111"/>
      <c r="D42" s="123"/>
      <c r="E42" s="111"/>
      <c r="F42" s="111"/>
      <c r="G42" s="111"/>
      <c r="H42" s="111"/>
      <c r="I42" s="111"/>
      <c r="J42" s="111"/>
      <c r="K42" s="111"/>
      <c r="L42" s="122"/>
      <c r="M42" s="122"/>
      <c r="N42" s="123"/>
      <c r="O42" s="122"/>
    </row>
    <row r="43" spans="1:15" ht="12.75">
      <c r="A43" s="121"/>
      <c r="B43" s="111"/>
      <c r="C43" s="111"/>
      <c r="D43" s="123"/>
      <c r="E43" s="111"/>
      <c r="F43" s="111"/>
      <c r="G43" s="111"/>
      <c r="H43" s="111"/>
      <c r="I43" s="111"/>
      <c r="J43" s="111"/>
      <c r="K43" s="111"/>
      <c r="L43" s="122"/>
      <c r="M43" s="122"/>
      <c r="N43" s="123"/>
      <c r="O43" s="122"/>
    </row>
    <row r="44" spans="1:8" ht="18">
      <c r="A44" s="2"/>
      <c r="B44" s="2"/>
      <c r="C44" s="2"/>
      <c r="D44" s="2"/>
      <c r="E44" s="2"/>
      <c r="F44" s="2"/>
      <c r="G44" s="2"/>
      <c r="H44" s="2"/>
    </row>
    <row r="45" ht="12.75">
      <c r="Q45" s="180"/>
    </row>
    <row r="46" ht="12.75">
      <c r="Q46" s="180"/>
    </row>
    <row r="47" ht="12.75">
      <c r="Q47" s="180"/>
    </row>
    <row r="48" ht="12.75">
      <c r="Q48" s="180"/>
    </row>
    <row r="49" ht="12.75">
      <c r="Q49" s="180"/>
    </row>
    <row r="50" ht="12.75">
      <c r="Q50" s="58"/>
    </row>
    <row r="51" ht="12.75">
      <c r="Q51" s="58"/>
    </row>
    <row r="52" spans="1:8" ht="18">
      <c r="A52" s="2"/>
      <c r="B52" s="2"/>
      <c r="C52" s="2"/>
      <c r="D52" s="2"/>
      <c r="E52" s="2"/>
      <c r="F52" s="2"/>
      <c r="G52" s="2"/>
      <c r="H52" s="2"/>
    </row>
    <row r="53" spans="1:8" ht="18">
      <c r="A53" s="2"/>
      <c r="B53" s="2"/>
      <c r="C53" s="2"/>
      <c r="D53" s="2"/>
      <c r="E53" s="2"/>
      <c r="F53" s="2"/>
      <c r="G53" s="2"/>
      <c r="H53" s="2"/>
    </row>
    <row r="54" spans="1:8" ht="18">
      <c r="A54" s="2"/>
      <c r="B54" s="2"/>
      <c r="C54" s="2"/>
      <c r="D54" s="2"/>
      <c r="E54" s="2"/>
      <c r="F54" s="2"/>
      <c r="G54" s="2"/>
      <c r="H54" s="2"/>
    </row>
    <row r="55" spans="1:8" ht="18">
      <c r="A55" s="2"/>
      <c r="B55" s="2"/>
      <c r="C55" s="2"/>
      <c r="D55" s="2"/>
      <c r="E55" s="2"/>
      <c r="F55" s="2"/>
      <c r="G55" s="2"/>
      <c r="H55" s="2"/>
    </row>
    <row r="56" spans="1:8" ht="18">
      <c r="A56" s="2"/>
      <c r="B56" s="2"/>
      <c r="C56" s="2"/>
      <c r="D56" s="2"/>
      <c r="E56" s="2"/>
      <c r="F56" s="2"/>
      <c r="G56" s="2"/>
      <c r="H56" s="2"/>
    </row>
    <row r="57" spans="1:8" ht="18">
      <c r="A57" s="2"/>
      <c r="B57" s="2"/>
      <c r="C57" s="2"/>
      <c r="D57" s="2"/>
      <c r="E57" s="2"/>
      <c r="F57" s="2"/>
      <c r="G57" s="2"/>
      <c r="H57" s="2"/>
    </row>
    <row r="58" spans="1:8" ht="18">
      <c r="A58" s="2"/>
      <c r="B58" s="2"/>
      <c r="C58" s="2"/>
      <c r="D58" s="2"/>
      <c r="E58" s="2"/>
      <c r="F58" s="2"/>
      <c r="G58" s="2"/>
      <c r="H58" s="2"/>
    </row>
    <row r="59" spans="1:8" ht="18">
      <c r="A59" s="2"/>
      <c r="B59" s="2"/>
      <c r="C59" s="2"/>
      <c r="D59" s="2"/>
      <c r="E59" s="2"/>
      <c r="F59" s="2"/>
      <c r="G59" s="2"/>
      <c r="H59" s="2"/>
    </row>
    <row r="60" spans="1:8" ht="18">
      <c r="A60" s="2"/>
      <c r="B60" s="2"/>
      <c r="C60" s="2"/>
      <c r="D60" s="2"/>
      <c r="E60" s="2"/>
      <c r="F60" s="2"/>
      <c r="G60" s="2"/>
      <c r="H60" s="2"/>
    </row>
    <row r="61" spans="1:8" ht="18">
      <c r="A61" s="2"/>
      <c r="B61" s="2"/>
      <c r="C61" s="2"/>
      <c r="D61" s="2"/>
      <c r="E61" s="2"/>
      <c r="F61" s="2"/>
      <c r="G61" s="2"/>
      <c r="H61" s="2"/>
    </row>
    <row r="62" spans="1:8" ht="18">
      <c r="A62" s="2"/>
      <c r="B62" s="2"/>
      <c r="C62" s="2"/>
      <c r="D62" s="2"/>
      <c r="E62" s="2"/>
      <c r="F62" s="2"/>
      <c r="G62" s="2"/>
      <c r="H62" s="2"/>
    </row>
    <row r="63" spans="1:8" ht="18">
      <c r="A63" s="2"/>
      <c r="B63" s="2"/>
      <c r="C63" s="2"/>
      <c r="D63" s="2"/>
      <c r="E63" s="2"/>
      <c r="F63" s="2"/>
      <c r="G63" s="2"/>
      <c r="H63" s="2"/>
    </row>
    <row r="64" spans="1:8" ht="18">
      <c r="A64" s="2"/>
      <c r="B64" s="2"/>
      <c r="C64" s="2"/>
      <c r="D64" s="2"/>
      <c r="E64" s="2"/>
      <c r="F64" s="2"/>
      <c r="G64" s="2"/>
      <c r="H64" s="2"/>
    </row>
    <row r="65" spans="1:8" ht="18">
      <c r="A65" s="2"/>
      <c r="B65" s="2"/>
      <c r="C65" s="2"/>
      <c r="D65" s="2"/>
      <c r="E65" s="2"/>
      <c r="F65" s="2"/>
      <c r="G65" s="2"/>
      <c r="H65" s="2"/>
    </row>
    <row r="66" spans="1:8" ht="18">
      <c r="A66" s="2"/>
      <c r="B66" s="2"/>
      <c r="C66" s="2"/>
      <c r="D66" s="2"/>
      <c r="E66" s="2"/>
      <c r="F66" s="2"/>
      <c r="G66" s="2"/>
      <c r="H66" s="2"/>
    </row>
    <row r="67" spans="1:8" ht="18">
      <c r="A67" s="2"/>
      <c r="B67" s="2"/>
      <c r="C67" s="2"/>
      <c r="D67" s="2"/>
      <c r="E67" s="2"/>
      <c r="F67" s="2"/>
      <c r="G67" s="2"/>
      <c r="H67" s="2"/>
    </row>
    <row r="68" spans="1:8" ht="18">
      <c r="A68" s="2"/>
      <c r="B68" s="2"/>
      <c r="C68" s="2"/>
      <c r="D68" s="2"/>
      <c r="E68" s="2"/>
      <c r="F68" s="2"/>
      <c r="G68" s="2"/>
      <c r="H68" s="2"/>
    </row>
    <row r="69" spans="1:8" ht="18">
      <c r="A69" s="2"/>
      <c r="B69" s="2"/>
      <c r="C69" s="2"/>
      <c r="D69" s="2"/>
      <c r="E69" s="2"/>
      <c r="F69" s="2"/>
      <c r="G69" s="2"/>
      <c r="H69" s="2"/>
    </row>
    <row r="70" spans="1:8" ht="18">
      <c r="A70" s="2"/>
      <c r="B70" s="2"/>
      <c r="C70" s="2"/>
      <c r="D70" s="2"/>
      <c r="E70" s="2"/>
      <c r="F70" s="2"/>
      <c r="G70" s="2"/>
      <c r="H70" s="2"/>
    </row>
    <row r="71" spans="1:8" ht="18">
      <c r="A71" s="2"/>
      <c r="B71" s="2"/>
      <c r="C71" s="2"/>
      <c r="D71" s="2"/>
      <c r="E71" s="2"/>
      <c r="F71" s="2"/>
      <c r="G71" s="2"/>
      <c r="H71" s="2"/>
    </row>
    <row r="72" spans="1:8" ht="18">
      <c r="A72" s="2"/>
      <c r="B72" s="2"/>
      <c r="C72" s="2"/>
      <c r="D72" s="2"/>
      <c r="E72" s="2"/>
      <c r="F72" s="2"/>
      <c r="G72" s="2"/>
      <c r="H72" s="2"/>
    </row>
    <row r="73" spans="1:8" ht="18">
      <c r="A73" s="2"/>
      <c r="B73" s="2"/>
      <c r="C73" s="2"/>
      <c r="D73" s="2"/>
      <c r="E73" s="2"/>
      <c r="F73" s="2"/>
      <c r="G73" s="2"/>
      <c r="H73" s="2"/>
    </row>
    <row r="74" spans="1:8" ht="18">
      <c r="A74" s="2"/>
      <c r="B74" s="2"/>
      <c r="C74" s="2"/>
      <c r="D74" s="2"/>
      <c r="E74" s="2"/>
      <c r="F74" s="2"/>
      <c r="G74" s="2"/>
      <c r="H74" s="2"/>
    </row>
    <row r="75" spans="1:8" ht="18">
      <c r="A75" s="2"/>
      <c r="B75" s="2"/>
      <c r="C75" s="2"/>
      <c r="D75" s="2"/>
      <c r="E75" s="2"/>
      <c r="F75" s="2"/>
      <c r="G75" s="2"/>
      <c r="H75" s="2"/>
    </row>
    <row r="76" spans="1:8" ht="18">
      <c r="A76" s="2"/>
      <c r="B76" s="2"/>
      <c r="C76" s="2"/>
      <c r="D76" s="2"/>
      <c r="E76" s="2"/>
      <c r="F76" s="2"/>
      <c r="G76" s="2"/>
      <c r="H76" s="2"/>
    </row>
    <row r="77" spans="1:8" ht="18">
      <c r="A77" s="2"/>
      <c r="B77" s="2"/>
      <c r="C77" s="2"/>
      <c r="D77" s="2"/>
      <c r="E77" s="2"/>
      <c r="F77" s="2"/>
      <c r="G77" s="2"/>
      <c r="H77" s="2"/>
    </row>
    <row r="78" spans="1:8" ht="18">
      <c r="A78" s="2"/>
      <c r="B78" s="2"/>
      <c r="C78" s="2"/>
      <c r="D78" s="2"/>
      <c r="E78" s="2"/>
      <c r="F78" s="2"/>
      <c r="G78" s="2"/>
      <c r="H78" s="2"/>
    </row>
    <row r="79" spans="1:8" ht="18">
      <c r="A79" s="2"/>
      <c r="B79" s="2"/>
      <c r="C79" s="2"/>
      <c r="D79" s="2"/>
      <c r="E79" s="2"/>
      <c r="F79" s="2"/>
      <c r="G79" s="2"/>
      <c r="H79" s="2"/>
    </row>
    <row r="80" spans="1:8" ht="18">
      <c r="A80" s="2"/>
      <c r="B80" s="2"/>
      <c r="C80" s="2"/>
      <c r="D80" s="2"/>
      <c r="E80" s="2"/>
      <c r="F80" s="2"/>
      <c r="G80" s="2"/>
      <c r="H80" s="2"/>
    </row>
    <row r="81" spans="1:8" ht="18">
      <c r="A81" s="2"/>
      <c r="B81" s="2"/>
      <c r="C81" s="2"/>
      <c r="D81" s="2"/>
      <c r="E81" s="2"/>
      <c r="F81" s="2"/>
      <c r="G81" s="2"/>
      <c r="H81" s="2"/>
    </row>
    <row r="82" spans="1:8" ht="18">
      <c r="A82" s="2"/>
      <c r="B82" s="2"/>
      <c r="C82" s="2"/>
      <c r="D82" s="2"/>
      <c r="E82" s="2"/>
      <c r="F82" s="2"/>
      <c r="G82" s="2"/>
      <c r="H82" s="2"/>
    </row>
    <row r="83" spans="1:8" ht="18">
      <c r="A83" s="2"/>
      <c r="B83" s="2"/>
      <c r="C83" s="2"/>
      <c r="D83" s="2"/>
      <c r="E83" s="2"/>
      <c r="F83" s="2"/>
      <c r="G83" s="2"/>
      <c r="H83" s="2"/>
    </row>
    <row r="84" spans="1:8" ht="18">
      <c r="A84" s="2"/>
      <c r="B84" s="2"/>
      <c r="C84" s="2"/>
      <c r="D84" s="2"/>
      <c r="E84" s="2"/>
      <c r="F84" s="2"/>
      <c r="G84" s="2"/>
      <c r="H84" s="2"/>
    </row>
    <row r="85" spans="1:8" ht="18">
      <c r="A85" s="2"/>
      <c r="B85" s="2"/>
      <c r="C85" s="2"/>
      <c r="D85" s="2"/>
      <c r="E85" s="2"/>
      <c r="F85" s="2"/>
      <c r="G85" s="2"/>
      <c r="H85" s="2"/>
    </row>
    <row r="86" spans="1:8" ht="18">
      <c r="A86" s="2"/>
      <c r="B86" s="2"/>
      <c r="C86" s="2"/>
      <c r="D86" s="2"/>
      <c r="E86" s="2"/>
      <c r="F86" s="2"/>
      <c r="G86" s="2"/>
      <c r="H86" s="2"/>
    </row>
    <row r="87" spans="1:8" ht="18">
      <c r="A87" s="2"/>
      <c r="B87" s="2"/>
      <c r="C87" s="2"/>
      <c r="D87" s="2"/>
      <c r="E87" s="2"/>
      <c r="F87" s="2"/>
      <c r="G87" s="2"/>
      <c r="H87" s="2"/>
    </row>
    <row r="88" spans="1:8" ht="18">
      <c r="A88" s="2"/>
      <c r="B88" s="2"/>
      <c r="C88" s="2"/>
      <c r="D88" s="2"/>
      <c r="E88" s="2"/>
      <c r="F88" s="2"/>
      <c r="G88" s="2"/>
      <c r="H88" s="2"/>
    </row>
    <row r="89" spans="1:8" ht="18">
      <c r="A89" s="2"/>
      <c r="B89" s="2"/>
      <c r="C89" s="2"/>
      <c r="D89" s="2"/>
      <c r="E89" s="2"/>
      <c r="F89" s="2"/>
      <c r="G89" s="2"/>
      <c r="H89" s="2"/>
    </row>
    <row r="90" spans="1:8" ht="18">
      <c r="A90" s="2"/>
      <c r="B90" s="2"/>
      <c r="C90" s="2"/>
      <c r="D90" s="2"/>
      <c r="E90" s="2"/>
      <c r="F90" s="2"/>
      <c r="G90" s="2"/>
      <c r="H90" s="2"/>
    </row>
    <row r="91" spans="1:8" ht="18">
      <c r="A91" s="2"/>
      <c r="B91" s="2"/>
      <c r="C91" s="2"/>
      <c r="D91" s="2"/>
      <c r="E91" s="2"/>
      <c r="F91" s="2"/>
      <c r="G91" s="2"/>
      <c r="H91" s="2"/>
    </row>
    <row r="92" spans="1:8" ht="18">
      <c r="A92" s="2"/>
      <c r="B92" s="2"/>
      <c r="C92" s="2"/>
      <c r="D92" s="2"/>
      <c r="E92" s="2"/>
      <c r="F92" s="2"/>
      <c r="G92" s="2"/>
      <c r="H92" s="2"/>
    </row>
    <row r="93" spans="1:8" ht="18">
      <c r="A93" s="2"/>
      <c r="B93" s="2"/>
      <c r="C93" s="2"/>
      <c r="D93" s="2"/>
      <c r="E93" s="2"/>
      <c r="F93" s="2"/>
      <c r="G93" s="2"/>
      <c r="H93" s="2"/>
    </row>
    <row r="94" spans="1:8" ht="18">
      <c r="A94" s="2"/>
      <c r="B94" s="2"/>
      <c r="C94" s="2"/>
      <c r="D94" s="2"/>
      <c r="E94" s="2"/>
      <c r="F94" s="2"/>
      <c r="G94" s="2"/>
      <c r="H94" s="2"/>
    </row>
    <row r="95" spans="1:8" ht="18">
      <c r="A95" s="2"/>
      <c r="B95" s="2"/>
      <c r="C95" s="2"/>
      <c r="D95" s="2"/>
      <c r="E95" s="2"/>
      <c r="F95" s="2"/>
      <c r="G95" s="2"/>
      <c r="H95" s="2"/>
    </row>
    <row r="96" spans="1:8" ht="18">
      <c r="A96" s="2"/>
      <c r="B96" s="2"/>
      <c r="C96" s="2"/>
      <c r="D96" s="2"/>
      <c r="E96" s="2"/>
      <c r="F96" s="2"/>
      <c r="G96" s="2"/>
      <c r="H96" s="2"/>
    </row>
    <row r="97" spans="1:8" ht="18">
      <c r="A97" s="2"/>
      <c r="B97" s="2"/>
      <c r="C97" s="2"/>
      <c r="D97" s="2"/>
      <c r="E97" s="2"/>
      <c r="F97" s="2"/>
      <c r="G97" s="2"/>
      <c r="H97" s="2"/>
    </row>
    <row r="98" spans="1:8" ht="18">
      <c r="A98" s="2"/>
      <c r="B98" s="2"/>
      <c r="C98" s="2"/>
      <c r="D98" s="2"/>
      <c r="E98" s="2"/>
      <c r="F98" s="2"/>
      <c r="G98" s="2"/>
      <c r="H98" s="2"/>
    </row>
    <row r="99" spans="1:8" ht="18">
      <c r="A99" s="2"/>
      <c r="B99" s="2"/>
      <c r="C99" s="2"/>
      <c r="D99" s="2"/>
      <c r="E99" s="2"/>
      <c r="F99" s="2"/>
      <c r="G99" s="2"/>
      <c r="H99" s="2"/>
    </row>
    <row r="100" spans="1:8" ht="18">
      <c r="A100" s="2"/>
      <c r="B100" s="2"/>
      <c r="C100" s="2"/>
      <c r="D100" s="2"/>
      <c r="E100" s="2"/>
      <c r="F100" s="2"/>
      <c r="G100" s="2"/>
      <c r="H100" s="2"/>
    </row>
    <row r="101" spans="1:8" ht="18">
      <c r="A101" s="2"/>
      <c r="B101" s="2"/>
      <c r="C101" s="2"/>
      <c r="D101" s="2"/>
      <c r="E101" s="2"/>
      <c r="F101" s="2"/>
      <c r="G101" s="2"/>
      <c r="H101" s="2"/>
    </row>
    <row r="102" spans="1:8" ht="18">
      <c r="A102" s="2"/>
      <c r="B102" s="2"/>
      <c r="C102" s="2"/>
      <c r="D102" s="2"/>
      <c r="E102" s="2"/>
      <c r="F102" s="2"/>
      <c r="G102" s="2"/>
      <c r="H102" s="2"/>
    </row>
    <row r="103" spans="1:8" ht="18">
      <c r="A103" s="2"/>
      <c r="B103" s="2"/>
      <c r="C103" s="2"/>
      <c r="D103" s="2"/>
      <c r="E103" s="2"/>
      <c r="F103" s="2"/>
      <c r="G103" s="2"/>
      <c r="H103" s="2"/>
    </row>
    <row r="104" spans="1:8" ht="18">
      <c r="A104" s="2"/>
      <c r="B104" s="2"/>
      <c r="C104" s="2"/>
      <c r="D104" s="2"/>
      <c r="E104" s="2"/>
      <c r="F104" s="2"/>
      <c r="G104" s="2"/>
      <c r="H104" s="2"/>
    </row>
    <row r="105" spans="1:8" ht="18">
      <c r="A105" s="2"/>
      <c r="B105" s="2"/>
      <c r="C105" s="2"/>
      <c r="D105" s="2"/>
      <c r="E105" s="2"/>
      <c r="F105" s="2"/>
      <c r="G105" s="2"/>
      <c r="H105" s="2"/>
    </row>
    <row r="106" spans="1:8" ht="18">
      <c r="A106" s="2"/>
      <c r="B106" s="2"/>
      <c r="C106" s="2"/>
      <c r="D106" s="2"/>
      <c r="E106" s="2"/>
      <c r="F106" s="2"/>
      <c r="G106" s="2"/>
      <c r="H106" s="2"/>
    </row>
    <row r="107" spans="1:8" ht="18">
      <c r="A107" s="2"/>
      <c r="B107" s="2"/>
      <c r="C107" s="2"/>
      <c r="D107" s="2"/>
      <c r="E107" s="2"/>
      <c r="F107" s="2"/>
      <c r="G107" s="2"/>
      <c r="H107" s="2"/>
    </row>
    <row r="108" spans="1:8" ht="18">
      <c r="A108" s="2"/>
      <c r="B108" s="2"/>
      <c r="C108" s="2"/>
      <c r="D108" s="2"/>
      <c r="E108" s="2"/>
      <c r="F108" s="2"/>
      <c r="G108" s="2"/>
      <c r="H108" s="2"/>
    </row>
    <row r="109" spans="1:8" ht="18">
      <c r="A109" s="2"/>
      <c r="B109" s="2"/>
      <c r="C109" s="2"/>
      <c r="D109" s="2"/>
      <c r="E109" s="2"/>
      <c r="F109" s="2"/>
      <c r="G109" s="2"/>
      <c r="H109" s="2"/>
    </row>
  </sheetData>
  <sheetProtection/>
  <mergeCells count="169">
    <mergeCell ref="G5:G6"/>
    <mergeCell ref="H7:H8"/>
    <mergeCell ref="A2:H2"/>
    <mergeCell ref="A3:B3"/>
    <mergeCell ref="C3:F3"/>
    <mergeCell ref="G3:H3"/>
    <mergeCell ref="A5:B5"/>
    <mergeCell ref="C5:C6"/>
    <mergeCell ref="D5:D6"/>
    <mergeCell ref="E5:E6"/>
    <mergeCell ref="F5:F6"/>
    <mergeCell ref="A12:B12"/>
    <mergeCell ref="G9:G10"/>
    <mergeCell ref="H9:H10"/>
    <mergeCell ref="H5:H6"/>
    <mergeCell ref="A7:B7"/>
    <mergeCell ref="C7:C8"/>
    <mergeCell ref="D7:D8"/>
    <mergeCell ref="E7:E8"/>
    <mergeCell ref="F7:F8"/>
    <mergeCell ref="G7:G8"/>
    <mergeCell ref="A9:B9"/>
    <mergeCell ref="C9:C10"/>
    <mergeCell ref="D9:D10"/>
    <mergeCell ref="E9:E10"/>
    <mergeCell ref="F9:F10"/>
    <mergeCell ref="A11:B11"/>
    <mergeCell ref="A13:B13"/>
    <mergeCell ref="A14:B14"/>
    <mergeCell ref="A15:B15"/>
    <mergeCell ref="C15:C16"/>
    <mergeCell ref="G15:G16"/>
    <mergeCell ref="H15:H16"/>
    <mergeCell ref="D15:D16"/>
    <mergeCell ref="E15:E16"/>
    <mergeCell ref="F15:F16"/>
    <mergeCell ref="V16:V17"/>
    <mergeCell ref="W16:W17"/>
    <mergeCell ref="H17:H18"/>
    <mergeCell ref="V18:V19"/>
    <mergeCell ref="W18:W19"/>
    <mergeCell ref="H19:H20"/>
    <mergeCell ref="A17:B17"/>
    <mergeCell ref="C17:C18"/>
    <mergeCell ref="D17:D18"/>
    <mergeCell ref="E17:E18"/>
    <mergeCell ref="F17:F18"/>
    <mergeCell ref="G17:G18"/>
    <mergeCell ref="A19:B19"/>
    <mergeCell ref="C19:C20"/>
    <mergeCell ref="D19:D20"/>
    <mergeCell ref="E19:E20"/>
    <mergeCell ref="F19:F20"/>
    <mergeCell ref="G19:G20"/>
    <mergeCell ref="A21:B21"/>
    <mergeCell ref="C21:C22"/>
    <mergeCell ref="D21:D22"/>
    <mergeCell ref="E21:E22"/>
    <mergeCell ref="F21:F22"/>
    <mergeCell ref="G21:G22"/>
    <mergeCell ref="H21:H22"/>
    <mergeCell ref="A23:B23"/>
    <mergeCell ref="A24:B24"/>
    <mergeCell ref="A25:B25"/>
    <mergeCell ref="C25:C26"/>
    <mergeCell ref="D25:D26"/>
    <mergeCell ref="E25:E26"/>
    <mergeCell ref="F25:F26"/>
    <mergeCell ref="G25:G26"/>
    <mergeCell ref="H25:H26"/>
    <mergeCell ref="V26:V27"/>
    <mergeCell ref="W26:W27"/>
    <mergeCell ref="H27:H28"/>
    <mergeCell ref="H29:H30"/>
    <mergeCell ref="A27:B27"/>
    <mergeCell ref="C27:C28"/>
    <mergeCell ref="D27:D28"/>
    <mergeCell ref="E27:E28"/>
    <mergeCell ref="F27:F28"/>
    <mergeCell ref="G27:G28"/>
    <mergeCell ref="F31:F32"/>
    <mergeCell ref="G31:G32"/>
    <mergeCell ref="D29:D30"/>
    <mergeCell ref="E29:E30"/>
    <mergeCell ref="F29:F30"/>
    <mergeCell ref="G29:G30"/>
    <mergeCell ref="H31:H32"/>
    <mergeCell ref="A29:B29"/>
    <mergeCell ref="C29:C30"/>
    <mergeCell ref="A33:B33"/>
    <mergeCell ref="A34:B34"/>
    <mergeCell ref="A35:B35"/>
    <mergeCell ref="A31:B31"/>
    <mergeCell ref="C31:C32"/>
    <mergeCell ref="D31:D32"/>
    <mergeCell ref="E31:E32"/>
    <mergeCell ref="A37:A38"/>
    <mergeCell ref="B37:C38"/>
    <mergeCell ref="E37:F38"/>
    <mergeCell ref="G37:H37"/>
    <mergeCell ref="I37:K38"/>
    <mergeCell ref="L37:M38"/>
    <mergeCell ref="N37:N38"/>
    <mergeCell ref="O37:O38"/>
    <mergeCell ref="G38:H38"/>
    <mergeCell ref="A39:A41"/>
    <mergeCell ref="B39:C41"/>
    <mergeCell ref="E39:F41"/>
    <mergeCell ref="G39:H39"/>
    <mergeCell ref="I39:K41"/>
    <mergeCell ref="L39:M41"/>
    <mergeCell ref="N39:N41"/>
    <mergeCell ref="O39:O41"/>
    <mergeCell ref="G40:H40"/>
    <mergeCell ref="G41:H41"/>
    <mergeCell ref="A42:A43"/>
    <mergeCell ref="B42:C43"/>
    <mergeCell ref="D42:D43"/>
    <mergeCell ref="E42:F43"/>
    <mergeCell ref="G42:H42"/>
    <mergeCell ref="I42:K43"/>
    <mergeCell ref="L42:M43"/>
    <mergeCell ref="N42:N43"/>
    <mergeCell ref="O42:O43"/>
    <mergeCell ref="G43:H43"/>
    <mergeCell ref="Q45:Q46"/>
    <mergeCell ref="Q47:Q49"/>
    <mergeCell ref="L4:M4"/>
    <mergeCell ref="O4:P4"/>
    <mergeCell ref="Q4:R4"/>
    <mergeCell ref="L10:M10"/>
    <mergeCell ref="O10:P10"/>
    <mergeCell ref="V4:W4"/>
    <mergeCell ref="AC4:AD4"/>
    <mergeCell ref="K5:K7"/>
    <mergeCell ref="L5:M7"/>
    <mergeCell ref="O5:P7"/>
    <mergeCell ref="Q5:R5"/>
    <mergeCell ref="S5:U7"/>
    <mergeCell ref="V5:W7"/>
    <mergeCell ref="X5:X7"/>
    <mergeCell ref="Y5:Y7"/>
    <mergeCell ref="K8:K9"/>
    <mergeCell ref="L8:M9"/>
    <mergeCell ref="O8:P9"/>
    <mergeCell ref="Q8:R8"/>
    <mergeCell ref="S8:U9"/>
    <mergeCell ref="S4:U4"/>
    <mergeCell ref="Q9:R9"/>
    <mergeCell ref="AA5:AA7"/>
    <mergeCell ref="AC5:AD7"/>
    <mergeCell ref="Q6:R6"/>
    <mergeCell ref="Q7:R7"/>
    <mergeCell ref="V11:W11"/>
    <mergeCell ref="V8:W9"/>
    <mergeCell ref="X8:X9"/>
    <mergeCell ref="Y8:Y9"/>
    <mergeCell ref="AA8:AA9"/>
    <mergeCell ref="AC8:AD9"/>
    <mergeCell ref="AC11:AD11"/>
    <mergeCell ref="Q10:R10"/>
    <mergeCell ref="S10:U10"/>
    <mergeCell ref="V10:W10"/>
    <mergeCell ref="AC10:AD10"/>
    <mergeCell ref="K12:W12"/>
    <mergeCell ref="L11:M11"/>
    <mergeCell ref="O11:P11"/>
    <mergeCell ref="Q11:R11"/>
    <mergeCell ref="S11:U11"/>
  </mergeCells>
  <printOptions/>
  <pageMargins left="0.7480314960629921" right="0.11811023622047245" top="0.1968503937007874" bottom="0.15748031496062992" header="0.15748031496062992" footer="0.1181102362204724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09"/>
  <sheetViews>
    <sheetView view="pageBreakPreview" zoomScaleNormal="75" zoomScaleSheetLayoutView="100" zoomScalePageLayoutView="0" workbookViewId="0" topLeftCell="A1">
      <selection activeCell="D44" sqref="D44"/>
    </sheetView>
  </sheetViews>
  <sheetFormatPr defaultColWidth="9.00390625" defaultRowHeight="12.75"/>
  <cols>
    <col min="3" max="3" width="18.375" style="0" customWidth="1"/>
    <col min="4" max="4" width="15.625" style="0" customWidth="1"/>
    <col min="5" max="5" width="19.125" style="0" customWidth="1"/>
    <col min="6" max="6" width="14.50390625" style="0" customWidth="1"/>
    <col min="7" max="7" width="23.875" style="0" customWidth="1"/>
    <col min="8" max="8" width="15.625" style="0" customWidth="1"/>
    <col min="14" max="15" width="18.125" style="0" customWidth="1"/>
  </cols>
  <sheetData>
    <row r="2" spans="1:8" ht="35.25" customHeight="1" thickBot="1">
      <c r="A2" s="104" t="s">
        <v>12</v>
      </c>
      <c r="B2" s="104"/>
      <c r="C2" s="104"/>
      <c r="D2" s="104"/>
      <c r="E2" s="104"/>
      <c r="F2" s="104"/>
      <c r="G2" s="104"/>
      <c r="H2" s="104"/>
    </row>
    <row r="3" spans="1:8" ht="15.75" thickTop="1">
      <c r="A3" s="105" t="s">
        <v>0</v>
      </c>
      <c r="B3" s="106"/>
      <c r="C3" s="107" t="s">
        <v>3</v>
      </c>
      <c r="D3" s="107"/>
      <c r="E3" s="107"/>
      <c r="F3" s="108"/>
      <c r="G3" s="109" t="s">
        <v>6</v>
      </c>
      <c r="H3" s="110"/>
    </row>
    <row r="4" spans="1:15" ht="48.75" customHeight="1" thickBot="1">
      <c r="A4" s="6" t="s">
        <v>1</v>
      </c>
      <c r="B4" s="3" t="s">
        <v>2</v>
      </c>
      <c r="C4" s="3" t="s">
        <v>8</v>
      </c>
      <c r="D4" s="3" t="s">
        <v>4</v>
      </c>
      <c r="E4" s="3" t="s">
        <v>5</v>
      </c>
      <c r="F4" s="5" t="s">
        <v>11</v>
      </c>
      <c r="G4" s="4" t="s">
        <v>8</v>
      </c>
      <c r="H4" s="5" t="s">
        <v>7</v>
      </c>
      <c r="I4" s="1"/>
      <c r="J4" s="1"/>
      <c r="M4" s="10"/>
      <c r="N4" s="10"/>
      <c r="O4" s="10"/>
    </row>
    <row r="5" spans="1:15" ht="29.25" customHeight="1" thickTop="1">
      <c r="A5" s="113" t="s">
        <v>13</v>
      </c>
      <c r="B5" s="114"/>
      <c r="C5" s="115"/>
      <c r="D5" s="115"/>
      <c r="E5" s="115"/>
      <c r="F5" s="117"/>
      <c r="G5" s="119" t="s">
        <v>16</v>
      </c>
      <c r="H5" s="181">
        <v>675.74</v>
      </c>
      <c r="K5" s="20"/>
      <c r="M5" s="10"/>
      <c r="N5" s="218"/>
      <c r="O5" s="218"/>
    </row>
    <row r="6" spans="1:25" ht="27.75" customHeight="1">
      <c r="A6" s="37" t="s">
        <v>14</v>
      </c>
      <c r="B6" s="38" t="s">
        <v>15</v>
      </c>
      <c r="C6" s="116"/>
      <c r="D6" s="116"/>
      <c r="E6" s="116"/>
      <c r="F6" s="118"/>
      <c r="G6" s="120"/>
      <c r="H6" s="164"/>
      <c r="K6" s="20"/>
      <c r="M6" s="10"/>
      <c r="N6" s="218"/>
      <c r="O6" s="218"/>
      <c r="U6" s="10"/>
      <c r="V6" s="10"/>
      <c r="W6" s="10"/>
      <c r="X6" s="10"/>
      <c r="Y6" s="10"/>
    </row>
    <row r="7" spans="1:25" ht="21" customHeight="1">
      <c r="A7" s="149" t="s">
        <v>19</v>
      </c>
      <c r="B7" s="150"/>
      <c r="C7" s="151"/>
      <c r="D7" s="151"/>
      <c r="E7" s="151"/>
      <c r="F7" s="153"/>
      <c r="G7" s="151" t="s">
        <v>22</v>
      </c>
      <c r="H7" s="153">
        <v>22.49</v>
      </c>
      <c r="M7" s="10"/>
      <c r="N7" s="218"/>
      <c r="O7" s="218"/>
      <c r="U7" s="10"/>
      <c r="V7" s="10"/>
      <c r="W7" s="10"/>
      <c r="X7" s="10"/>
      <c r="Y7" s="10"/>
    </row>
    <row r="8" spans="1:25" ht="36" customHeight="1" thickBot="1">
      <c r="A8" s="21" t="s">
        <v>20</v>
      </c>
      <c r="B8" s="23" t="s">
        <v>21</v>
      </c>
      <c r="C8" s="152"/>
      <c r="D8" s="152"/>
      <c r="E8" s="152"/>
      <c r="F8" s="154"/>
      <c r="G8" s="152"/>
      <c r="H8" s="154"/>
      <c r="M8" s="10"/>
      <c r="N8" s="218"/>
      <c r="O8" s="218"/>
      <c r="U8" s="10"/>
      <c r="V8" s="218"/>
      <c r="W8" s="218"/>
      <c r="X8" s="10"/>
      <c r="Y8" s="10"/>
    </row>
    <row r="9" spans="1:25" ht="21" customHeight="1" hidden="1">
      <c r="A9" s="165"/>
      <c r="B9" s="166"/>
      <c r="C9" s="157"/>
      <c r="D9" s="157"/>
      <c r="E9" s="157"/>
      <c r="F9" s="158"/>
      <c r="G9" s="157"/>
      <c r="H9" s="158"/>
      <c r="M9" s="10"/>
      <c r="N9" s="10"/>
      <c r="O9" s="10"/>
      <c r="U9" s="10"/>
      <c r="V9" s="218"/>
      <c r="W9" s="218"/>
      <c r="X9" s="10"/>
      <c r="Y9" s="10"/>
    </row>
    <row r="10" spans="1:25" ht="36" customHeight="1" hidden="1">
      <c r="A10" s="35"/>
      <c r="B10" s="39"/>
      <c r="C10" s="151"/>
      <c r="D10" s="151"/>
      <c r="E10" s="151"/>
      <c r="F10" s="153"/>
      <c r="G10" s="151"/>
      <c r="H10" s="153"/>
      <c r="M10" s="10"/>
      <c r="N10" s="10"/>
      <c r="O10" s="10"/>
      <c r="U10" s="10"/>
      <c r="V10" s="218"/>
      <c r="W10" s="218"/>
      <c r="X10" s="10"/>
      <c r="Y10" s="10"/>
    </row>
    <row r="11" spans="1:25" ht="35.25" customHeight="1">
      <c r="A11" s="186" t="s">
        <v>17</v>
      </c>
      <c r="B11" s="187"/>
      <c r="C11" s="40">
        <v>0</v>
      </c>
      <c r="D11" s="41"/>
      <c r="E11" s="41"/>
      <c r="F11" s="42"/>
      <c r="G11" s="43">
        <v>2</v>
      </c>
      <c r="H11" s="44"/>
      <c r="M11" s="10"/>
      <c r="N11" s="10"/>
      <c r="O11" s="10"/>
      <c r="U11" s="10"/>
      <c r="V11" s="218"/>
      <c r="W11" s="218"/>
      <c r="X11" s="10"/>
      <c r="Y11" s="10"/>
    </row>
    <row r="12" spans="1:25" ht="48" customHeight="1" thickBot="1">
      <c r="A12" s="139" t="s">
        <v>18</v>
      </c>
      <c r="B12" s="140"/>
      <c r="C12" s="26"/>
      <c r="D12" s="27"/>
      <c r="E12" s="27"/>
      <c r="F12" s="28">
        <f>F5+F7+F9</f>
        <v>0</v>
      </c>
      <c r="G12" s="29"/>
      <c r="H12" s="28">
        <f>H5+H7+H9</f>
        <v>698.23</v>
      </c>
      <c r="M12" s="10"/>
      <c r="N12" s="10"/>
      <c r="O12" s="10"/>
      <c r="U12" s="10"/>
      <c r="V12" s="10"/>
      <c r="W12" s="10"/>
      <c r="X12" s="10"/>
      <c r="Y12" s="10"/>
    </row>
    <row r="13" spans="1:25" ht="36" customHeight="1" hidden="1" thickTop="1">
      <c r="A13" s="184" t="s">
        <v>9</v>
      </c>
      <c r="B13" s="185"/>
      <c r="C13" s="11">
        <v>0</v>
      </c>
      <c r="D13" s="13"/>
      <c r="E13" s="13"/>
      <c r="F13" s="14"/>
      <c r="G13" s="11">
        <v>0</v>
      </c>
      <c r="H13" s="15"/>
      <c r="U13" s="10"/>
      <c r="V13" s="10"/>
      <c r="W13" s="10"/>
      <c r="X13" s="10"/>
      <c r="Y13" s="10"/>
    </row>
    <row r="14" spans="1:25" ht="48.75" customHeight="1" hidden="1" thickBot="1">
      <c r="A14" s="144" t="s">
        <v>10</v>
      </c>
      <c r="B14" s="145"/>
      <c r="C14" s="16"/>
      <c r="D14" s="19"/>
      <c r="E14" s="19"/>
      <c r="F14" s="17">
        <v>0</v>
      </c>
      <c r="G14" s="12"/>
      <c r="H14" s="18">
        <v>0</v>
      </c>
      <c r="U14" s="10"/>
      <c r="V14" s="10"/>
      <c r="W14" s="10"/>
      <c r="X14" s="10"/>
      <c r="Y14" s="10"/>
    </row>
    <row r="15" spans="1:25" ht="21" customHeight="1" thickTop="1">
      <c r="A15" s="113" t="s">
        <v>25</v>
      </c>
      <c r="B15" s="114"/>
      <c r="C15" s="115"/>
      <c r="D15" s="115"/>
      <c r="E15" s="115"/>
      <c r="F15" s="117"/>
      <c r="G15" s="115" t="s">
        <v>24</v>
      </c>
      <c r="H15" s="181">
        <v>90.67</v>
      </c>
      <c r="U15" s="10"/>
      <c r="V15" s="10"/>
      <c r="W15" s="10"/>
      <c r="X15" s="10"/>
      <c r="Y15" s="10"/>
    </row>
    <row r="16" spans="1:25" ht="36" customHeight="1">
      <c r="A16" s="37" t="s">
        <v>26</v>
      </c>
      <c r="B16" s="38" t="s">
        <v>27</v>
      </c>
      <c r="C16" s="116"/>
      <c r="D16" s="116"/>
      <c r="E16" s="116"/>
      <c r="F16" s="118"/>
      <c r="G16" s="116"/>
      <c r="H16" s="164"/>
      <c r="U16" s="10"/>
      <c r="V16" s="218"/>
      <c r="W16" s="218"/>
      <c r="X16" s="10"/>
      <c r="Y16" s="10"/>
    </row>
    <row r="17" spans="1:25" ht="21" customHeight="1" hidden="1">
      <c r="A17" s="149"/>
      <c r="B17" s="150"/>
      <c r="C17" s="151"/>
      <c r="D17" s="151"/>
      <c r="E17" s="151"/>
      <c r="F17" s="153"/>
      <c r="G17" s="155"/>
      <c r="H17" s="153"/>
      <c r="U17" s="10"/>
      <c r="V17" s="218"/>
      <c r="W17" s="218"/>
      <c r="X17" s="10"/>
      <c r="Y17" s="10"/>
    </row>
    <row r="18" spans="1:25" ht="36" customHeight="1" hidden="1" thickBot="1">
      <c r="A18" s="21"/>
      <c r="B18" s="22"/>
      <c r="C18" s="152"/>
      <c r="D18" s="152"/>
      <c r="E18" s="152"/>
      <c r="F18" s="154"/>
      <c r="G18" s="156"/>
      <c r="H18" s="154"/>
      <c r="U18" s="10"/>
      <c r="V18" s="218"/>
      <c r="W18" s="218"/>
      <c r="X18" s="10"/>
      <c r="Y18" s="10"/>
    </row>
    <row r="19" spans="1:25" ht="21" customHeight="1" hidden="1">
      <c r="A19" s="165"/>
      <c r="B19" s="166"/>
      <c r="C19" s="157"/>
      <c r="D19" s="157"/>
      <c r="E19" s="157"/>
      <c r="F19" s="158"/>
      <c r="G19" s="170"/>
      <c r="H19" s="161"/>
      <c r="U19" s="10"/>
      <c r="V19" s="218"/>
      <c r="W19" s="218"/>
      <c r="X19" s="10"/>
      <c r="Y19" s="10"/>
    </row>
    <row r="20" spans="1:25" ht="37.5" customHeight="1" hidden="1" thickBot="1">
      <c r="A20" s="21"/>
      <c r="B20" s="22"/>
      <c r="C20" s="152"/>
      <c r="D20" s="152"/>
      <c r="E20" s="152"/>
      <c r="F20" s="154"/>
      <c r="G20" s="219"/>
      <c r="H20" s="162"/>
      <c r="U20" s="10"/>
      <c r="V20" s="10"/>
      <c r="W20" s="10"/>
      <c r="X20" s="10"/>
      <c r="Y20" s="10"/>
    </row>
    <row r="21" spans="1:25" ht="21" customHeight="1" hidden="1">
      <c r="A21" s="165"/>
      <c r="B21" s="166"/>
      <c r="C21" s="157"/>
      <c r="D21" s="157"/>
      <c r="E21" s="157"/>
      <c r="F21" s="158"/>
      <c r="G21" s="170"/>
      <c r="H21" s="161"/>
      <c r="U21" s="10"/>
      <c r="V21" s="10"/>
      <c r="W21" s="10"/>
      <c r="X21" s="10"/>
      <c r="Y21" s="10"/>
    </row>
    <row r="22" spans="1:25" ht="37.5" customHeight="1" hidden="1" thickBot="1">
      <c r="A22" s="35"/>
      <c r="B22" s="36"/>
      <c r="C22" s="152"/>
      <c r="D22" s="152"/>
      <c r="E22" s="152"/>
      <c r="F22" s="154"/>
      <c r="G22" s="219"/>
      <c r="H22" s="162"/>
      <c r="U22" s="10"/>
      <c r="V22" s="10"/>
      <c r="W22" s="10"/>
      <c r="X22" s="10"/>
      <c r="Y22" s="10"/>
    </row>
    <row r="23" spans="1:25" ht="33" customHeight="1">
      <c r="A23" s="186" t="s">
        <v>23</v>
      </c>
      <c r="B23" s="187"/>
      <c r="C23" s="32">
        <v>0</v>
      </c>
      <c r="D23" s="30"/>
      <c r="E23" s="24"/>
      <c r="F23" s="31"/>
      <c r="G23" s="33">
        <v>1</v>
      </c>
      <c r="H23" s="25"/>
      <c r="U23" s="10"/>
      <c r="V23" s="10"/>
      <c r="W23" s="10"/>
      <c r="X23" s="10"/>
      <c r="Y23" s="10"/>
    </row>
    <row r="24" spans="1:25" ht="51" customHeight="1" thickBot="1">
      <c r="A24" s="167" t="s">
        <v>28</v>
      </c>
      <c r="B24" s="168"/>
      <c r="C24" s="34"/>
      <c r="D24" s="27"/>
      <c r="E24" s="27"/>
      <c r="F24" s="28">
        <f>F17</f>
        <v>0</v>
      </c>
      <c r="G24" s="29"/>
      <c r="H24" s="28">
        <f>H17+H15+H19+H21</f>
        <v>90.67</v>
      </c>
      <c r="U24" s="10"/>
      <c r="V24" s="10"/>
      <c r="W24" s="10"/>
      <c r="X24" s="10"/>
      <c r="Y24" s="10"/>
    </row>
    <row r="25" spans="1:25" ht="21" customHeight="1" thickTop="1">
      <c r="A25" s="113" t="s">
        <v>34</v>
      </c>
      <c r="B25" s="114"/>
      <c r="C25" s="169"/>
      <c r="D25" s="115"/>
      <c r="E25" s="115"/>
      <c r="F25" s="117"/>
      <c r="G25" s="169" t="s">
        <v>37</v>
      </c>
      <c r="H25" s="117">
        <v>105.02</v>
      </c>
      <c r="U25" s="10"/>
      <c r="V25" s="10"/>
      <c r="W25" s="10"/>
      <c r="X25" s="10"/>
      <c r="Y25" s="10"/>
    </row>
    <row r="26" spans="1:25" ht="36" customHeight="1">
      <c r="A26" s="35" t="s">
        <v>35</v>
      </c>
      <c r="B26" s="36" t="s">
        <v>36</v>
      </c>
      <c r="C26" s="170"/>
      <c r="D26" s="151"/>
      <c r="E26" s="151"/>
      <c r="F26" s="153"/>
      <c r="G26" s="170"/>
      <c r="H26" s="153"/>
      <c r="U26" s="10"/>
      <c r="V26" s="218"/>
      <c r="W26" s="218"/>
      <c r="X26" s="10"/>
      <c r="Y26" s="10"/>
    </row>
    <row r="27" spans="1:25" ht="21" customHeight="1">
      <c r="A27" s="126" t="s">
        <v>38</v>
      </c>
      <c r="B27" s="127"/>
      <c r="C27" s="171"/>
      <c r="D27" s="128"/>
      <c r="E27" s="128"/>
      <c r="F27" s="129"/>
      <c r="G27" s="172" t="s">
        <v>30</v>
      </c>
      <c r="H27" s="173">
        <v>62.29</v>
      </c>
      <c r="U27" s="10"/>
      <c r="V27" s="218"/>
      <c r="W27" s="218"/>
      <c r="X27" s="10"/>
      <c r="Y27" s="10"/>
    </row>
    <row r="28" spans="1:25" ht="36" customHeight="1">
      <c r="A28" s="37" t="s">
        <v>39</v>
      </c>
      <c r="B28" s="45" t="s">
        <v>40</v>
      </c>
      <c r="C28" s="160"/>
      <c r="D28" s="116"/>
      <c r="E28" s="116"/>
      <c r="F28" s="118"/>
      <c r="G28" s="120"/>
      <c r="H28" s="164"/>
      <c r="U28" s="10"/>
      <c r="V28" s="10"/>
      <c r="W28" s="10"/>
      <c r="X28" s="10"/>
      <c r="Y28" s="10"/>
    </row>
    <row r="29" spans="1:25" ht="21" customHeight="1">
      <c r="A29" s="149" t="s">
        <v>41</v>
      </c>
      <c r="B29" s="150"/>
      <c r="C29" s="128"/>
      <c r="D29" s="128"/>
      <c r="E29" s="128"/>
      <c r="F29" s="129"/>
      <c r="G29" s="171" t="s">
        <v>31</v>
      </c>
      <c r="H29" s="173">
        <v>21.9</v>
      </c>
      <c r="U29" s="10"/>
      <c r="V29" s="10"/>
      <c r="W29" s="10"/>
      <c r="X29" s="10"/>
      <c r="Y29" s="10"/>
    </row>
    <row r="30" spans="1:8" ht="36" customHeight="1">
      <c r="A30" s="35" t="s">
        <v>42</v>
      </c>
      <c r="B30" s="39" t="s">
        <v>43</v>
      </c>
      <c r="C30" s="116"/>
      <c r="D30" s="116"/>
      <c r="E30" s="116"/>
      <c r="F30" s="118"/>
      <c r="G30" s="160"/>
      <c r="H30" s="164"/>
    </row>
    <row r="31" spans="1:8" ht="22.5" customHeight="1" hidden="1">
      <c r="A31" s="149"/>
      <c r="B31" s="150"/>
      <c r="C31" s="170"/>
      <c r="D31" s="151"/>
      <c r="E31" s="151"/>
      <c r="F31" s="153"/>
      <c r="G31" s="170"/>
      <c r="H31" s="161"/>
    </row>
    <row r="32" spans="1:8" ht="32.25" customHeight="1" hidden="1">
      <c r="A32" s="35"/>
      <c r="B32" s="39"/>
      <c r="C32" s="170"/>
      <c r="D32" s="151"/>
      <c r="E32" s="151"/>
      <c r="F32" s="153"/>
      <c r="G32" s="170"/>
      <c r="H32" s="161"/>
    </row>
    <row r="33" spans="1:8" ht="33" customHeight="1">
      <c r="A33" s="174" t="s">
        <v>32</v>
      </c>
      <c r="B33" s="175"/>
      <c r="C33" s="46">
        <v>0</v>
      </c>
      <c r="D33" s="47"/>
      <c r="E33" s="47"/>
      <c r="F33" s="48"/>
      <c r="G33" s="49">
        <v>3</v>
      </c>
      <c r="H33" s="50"/>
    </row>
    <row r="34" spans="1:8" ht="50.25" customHeight="1" thickBot="1">
      <c r="A34" s="176" t="s">
        <v>33</v>
      </c>
      <c r="B34" s="177"/>
      <c r="C34" s="9"/>
      <c r="D34" s="9"/>
      <c r="E34" s="9"/>
      <c r="F34" s="7">
        <f>F25+F27+F29</f>
        <v>0</v>
      </c>
      <c r="G34" s="8"/>
      <c r="H34" s="7">
        <f>H29+H27+H25+H31</f>
        <v>189.20999999999998</v>
      </c>
    </row>
    <row r="35" spans="1:8" ht="58.5" customHeight="1" thickBot="1" thickTop="1">
      <c r="A35" s="178" t="s">
        <v>29</v>
      </c>
      <c r="B35" s="179"/>
      <c r="C35" s="51"/>
      <c r="D35" s="51"/>
      <c r="E35" s="51"/>
      <c r="F35" s="52">
        <f>F34+F24+F12</f>
        <v>0</v>
      </c>
      <c r="G35" s="53">
        <v>6</v>
      </c>
      <c r="H35" s="52">
        <f>H34+H24+H12</f>
        <v>978.11</v>
      </c>
    </row>
    <row r="36" spans="1:8" ht="18" thickTop="1">
      <c r="A36" s="2"/>
      <c r="B36" s="2"/>
      <c r="C36" s="2"/>
      <c r="D36" s="2"/>
      <c r="E36" s="2"/>
      <c r="F36" s="2"/>
      <c r="G36" s="2"/>
      <c r="H36" s="2"/>
    </row>
    <row r="37" spans="1:15" ht="12.75">
      <c r="A37" s="121"/>
      <c r="B37" s="111"/>
      <c r="C37" s="111"/>
      <c r="D37" s="59"/>
      <c r="E37" s="111"/>
      <c r="F37" s="111"/>
      <c r="G37" s="111"/>
      <c r="H37" s="111"/>
      <c r="I37" s="111"/>
      <c r="J37" s="111"/>
      <c r="K37" s="111"/>
      <c r="L37" s="111"/>
      <c r="M37" s="111"/>
      <c r="N37" s="123"/>
      <c r="O37" s="122"/>
    </row>
    <row r="38" spans="1:15" ht="12.75">
      <c r="A38" s="121"/>
      <c r="B38" s="111"/>
      <c r="C38" s="111"/>
      <c r="D38" s="59"/>
      <c r="E38" s="111"/>
      <c r="F38" s="111"/>
      <c r="G38" s="111"/>
      <c r="H38" s="111"/>
      <c r="I38" s="111"/>
      <c r="J38" s="111"/>
      <c r="K38" s="111"/>
      <c r="L38" s="111"/>
      <c r="M38" s="111"/>
      <c r="N38" s="123"/>
      <c r="O38" s="122"/>
    </row>
    <row r="39" spans="1:15" ht="12.75">
      <c r="A39" s="121"/>
      <c r="B39" s="122"/>
      <c r="C39" s="122"/>
      <c r="D39" s="59"/>
      <c r="E39" s="122"/>
      <c r="F39" s="122"/>
      <c r="G39" s="122"/>
      <c r="H39" s="122"/>
      <c r="I39" s="111"/>
      <c r="J39" s="111"/>
      <c r="K39" s="111"/>
      <c r="L39" s="122"/>
      <c r="M39" s="122"/>
      <c r="N39" s="123"/>
      <c r="O39" s="122"/>
    </row>
    <row r="40" spans="1:15" ht="12.75">
      <c r="A40" s="121"/>
      <c r="B40" s="122"/>
      <c r="C40" s="122"/>
      <c r="D40" s="59"/>
      <c r="E40" s="122"/>
      <c r="F40" s="122"/>
      <c r="G40" s="122"/>
      <c r="H40" s="122"/>
      <c r="I40" s="111"/>
      <c r="J40" s="111"/>
      <c r="K40" s="111"/>
      <c r="L40" s="122"/>
      <c r="M40" s="122"/>
      <c r="N40" s="123"/>
      <c r="O40" s="122"/>
    </row>
    <row r="41" spans="1:15" ht="12.75">
      <c r="A41" s="121"/>
      <c r="B41" s="122"/>
      <c r="C41" s="122"/>
      <c r="D41" s="59"/>
      <c r="E41" s="122"/>
      <c r="F41" s="122"/>
      <c r="G41" s="122"/>
      <c r="H41" s="122"/>
      <c r="I41" s="111"/>
      <c r="J41" s="111"/>
      <c r="K41" s="111"/>
      <c r="L41" s="122"/>
      <c r="M41" s="122"/>
      <c r="N41" s="123"/>
      <c r="O41" s="122"/>
    </row>
    <row r="42" spans="1:15" ht="12.75">
      <c r="A42" s="121"/>
      <c r="B42" s="111"/>
      <c r="C42" s="111"/>
      <c r="D42" s="123"/>
      <c r="E42" s="111"/>
      <c r="F42" s="111"/>
      <c r="G42" s="111"/>
      <c r="H42" s="111"/>
      <c r="I42" s="111"/>
      <c r="J42" s="111"/>
      <c r="K42" s="111"/>
      <c r="L42" s="122"/>
      <c r="M42" s="122"/>
      <c r="N42" s="123"/>
      <c r="O42" s="122"/>
    </row>
    <row r="43" spans="1:15" ht="12.75">
      <c r="A43" s="121"/>
      <c r="B43" s="111"/>
      <c r="C43" s="111"/>
      <c r="D43" s="123"/>
      <c r="E43" s="111"/>
      <c r="F43" s="111"/>
      <c r="G43" s="111"/>
      <c r="H43" s="111"/>
      <c r="I43" s="111"/>
      <c r="J43" s="111"/>
      <c r="K43" s="111"/>
      <c r="L43" s="122"/>
      <c r="M43" s="122"/>
      <c r="N43" s="123"/>
      <c r="O43" s="122"/>
    </row>
    <row r="44" spans="1:8" ht="18">
      <c r="A44" s="2"/>
      <c r="B44" s="2"/>
      <c r="C44" s="2"/>
      <c r="D44" s="2"/>
      <c r="E44" s="2"/>
      <c r="F44" s="2"/>
      <c r="G44" s="2"/>
      <c r="H44" s="2"/>
    </row>
    <row r="45" ht="12.75">
      <c r="Q45" s="180">
        <v>105.02</v>
      </c>
    </row>
    <row r="46" ht="12.75">
      <c r="Q46" s="180"/>
    </row>
    <row r="47" ht="12.75">
      <c r="Q47" s="180">
        <v>62.29</v>
      </c>
    </row>
    <row r="48" ht="12.75">
      <c r="Q48" s="180"/>
    </row>
    <row r="49" ht="12.75">
      <c r="Q49" s="180"/>
    </row>
    <row r="50" ht="12.75">
      <c r="Q50" s="58"/>
    </row>
    <row r="51" ht="12.75">
      <c r="Q51" s="58">
        <v>21.9</v>
      </c>
    </row>
    <row r="52" spans="1:8" ht="18">
      <c r="A52" s="2"/>
      <c r="B52" s="2"/>
      <c r="C52" s="2"/>
      <c r="D52" s="2"/>
      <c r="E52" s="2"/>
      <c r="F52" s="2"/>
      <c r="G52" s="2"/>
      <c r="H52" s="2"/>
    </row>
    <row r="53" spans="1:8" ht="18">
      <c r="A53" s="2"/>
      <c r="B53" s="2"/>
      <c r="C53" s="2"/>
      <c r="D53" s="2"/>
      <c r="E53" s="2"/>
      <c r="F53" s="2"/>
      <c r="G53" s="2"/>
      <c r="H53" s="2"/>
    </row>
    <row r="54" spans="1:8" ht="18">
      <c r="A54" s="2"/>
      <c r="B54" s="2"/>
      <c r="C54" s="2"/>
      <c r="D54" s="2"/>
      <c r="E54" s="2"/>
      <c r="F54" s="2"/>
      <c r="G54" s="2"/>
      <c r="H54" s="2"/>
    </row>
    <row r="55" spans="1:8" ht="18">
      <c r="A55" s="2"/>
      <c r="B55" s="2"/>
      <c r="C55" s="2"/>
      <c r="D55" s="2"/>
      <c r="E55" s="2"/>
      <c r="F55" s="2"/>
      <c r="G55" s="2"/>
      <c r="H55" s="2"/>
    </row>
    <row r="56" spans="1:8" ht="18">
      <c r="A56" s="2"/>
      <c r="B56" s="2"/>
      <c r="C56" s="2"/>
      <c r="D56" s="2"/>
      <c r="E56" s="2"/>
      <c r="F56" s="2"/>
      <c r="G56" s="2"/>
      <c r="H56" s="2"/>
    </row>
    <row r="57" spans="1:8" ht="18">
      <c r="A57" s="2"/>
      <c r="B57" s="2"/>
      <c r="C57" s="2"/>
      <c r="D57" s="2"/>
      <c r="E57" s="2"/>
      <c r="F57" s="2"/>
      <c r="G57" s="2"/>
      <c r="H57" s="2"/>
    </row>
    <row r="58" spans="1:8" ht="18">
      <c r="A58" s="2"/>
      <c r="B58" s="2"/>
      <c r="C58" s="2"/>
      <c r="D58" s="2"/>
      <c r="E58" s="2"/>
      <c r="F58" s="2"/>
      <c r="G58" s="2"/>
      <c r="H58" s="2"/>
    </row>
    <row r="59" spans="1:8" ht="18">
      <c r="A59" s="2"/>
      <c r="B59" s="2"/>
      <c r="C59" s="2"/>
      <c r="D59" s="2"/>
      <c r="E59" s="2"/>
      <c r="F59" s="2"/>
      <c r="G59" s="2"/>
      <c r="H59" s="2"/>
    </row>
    <row r="60" spans="1:8" ht="18">
      <c r="A60" s="2"/>
      <c r="B60" s="2"/>
      <c r="C60" s="2"/>
      <c r="D60" s="2"/>
      <c r="E60" s="2"/>
      <c r="F60" s="2"/>
      <c r="G60" s="2"/>
      <c r="H60" s="2"/>
    </row>
    <row r="61" spans="1:8" ht="18">
      <c r="A61" s="2"/>
      <c r="B61" s="2"/>
      <c r="C61" s="2"/>
      <c r="D61" s="2"/>
      <c r="E61" s="2"/>
      <c r="F61" s="2"/>
      <c r="G61" s="2"/>
      <c r="H61" s="2"/>
    </row>
    <row r="62" spans="1:8" ht="18">
      <c r="A62" s="2"/>
      <c r="B62" s="2"/>
      <c r="C62" s="2"/>
      <c r="D62" s="2"/>
      <c r="E62" s="2"/>
      <c r="F62" s="2"/>
      <c r="G62" s="2"/>
      <c r="H62" s="2"/>
    </row>
    <row r="63" spans="1:8" ht="18">
      <c r="A63" s="2"/>
      <c r="B63" s="2"/>
      <c r="C63" s="2"/>
      <c r="D63" s="2"/>
      <c r="E63" s="2"/>
      <c r="F63" s="2"/>
      <c r="G63" s="2"/>
      <c r="H63" s="2"/>
    </row>
    <row r="64" spans="1:8" ht="18">
      <c r="A64" s="2"/>
      <c r="B64" s="2"/>
      <c r="C64" s="2"/>
      <c r="D64" s="2"/>
      <c r="E64" s="2"/>
      <c r="F64" s="2"/>
      <c r="G64" s="2"/>
      <c r="H64" s="2"/>
    </row>
    <row r="65" spans="1:8" ht="18">
      <c r="A65" s="2"/>
      <c r="B65" s="2"/>
      <c r="C65" s="2"/>
      <c r="D65" s="2"/>
      <c r="E65" s="2"/>
      <c r="F65" s="2"/>
      <c r="G65" s="2"/>
      <c r="H65" s="2"/>
    </row>
    <row r="66" spans="1:8" ht="18">
      <c r="A66" s="2"/>
      <c r="B66" s="2"/>
      <c r="C66" s="2"/>
      <c r="D66" s="2"/>
      <c r="E66" s="2"/>
      <c r="F66" s="2"/>
      <c r="G66" s="2"/>
      <c r="H66" s="2"/>
    </row>
    <row r="67" spans="1:8" ht="18">
      <c r="A67" s="2"/>
      <c r="B67" s="2"/>
      <c r="C67" s="2"/>
      <c r="D67" s="2"/>
      <c r="E67" s="2"/>
      <c r="F67" s="2"/>
      <c r="G67" s="2"/>
      <c r="H67" s="2"/>
    </row>
    <row r="68" spans="1:8" ht="18">
      <c r="A68" s="2"/>
      <c r="B68" s="2"/>
      <c r="C68" s="2"/>
      <c r="D68" s="2"/>
      <c r="E68" s="2"/>
      <c r="F68" s="2"/>
      <c r="G68" s="2"/>
      <c r="H68" s="2"/>
    </row>
    <row r="69" spans="1:8" ht="18">
      <c r="A69" s="2"/>
      <c r="B69" s="2"/>
      <c r="C69" s="2"/>
      <c r="D69" s="2"/>
      <c r="E69" s="2"/>
      <c r="F69" s="2"/>
      <c r="G69" s="2"/>
      <c r="H69" s="2"/>
    </row>
    <row r="70" spans="1:8" ht="18">
      <c r="A70" s="2"/>
      <c r="B70" s="2"/>
      <c r="C70" s="2"/>
      <c r="D70" s="2"/>
      <c r="E70" s="2"/>
      <c r="F70" s="2"/>
      <c r="G70" s="2"/>
      <c r="H70" s="2"/>
    </row>
    <row r="71" spans="1:8" ht="18">
      <c r="A71" s="2"/>
      <c r="B71" s="2"/>
      <c r="C71" s="2"/>
      <c r="D71" s="2"/>
      <c r="E71" s="2"/>
      <c r="F71" s="2"/>
      <c r="G71" s="2"/>
      <c r="H71" s="2"/>
    </row>
    <row r="72" spans="1:8" ht="18">
      <c r="A72" s="2"/>
      <c r="B72" s="2"/>
      <c r="C72" s="2"/>
      <c r="D72" s="2"/>
      <c r="E72" s="2"/>
      <c r="F72" s="2"/>
      <c r="G72" s="2"/>
      <c r="H72" s="2"/>
    </row>
    <row r="73" spans="1:8" ht="18">
      <c r="A73" s="2"/>
      <c r="B73" s="2"/>
      <c r="C73" s="2"/>
      <c r="D73" s="2"/>
      <c r="E73" s="2"/>
      <c r="F73" s="2"/>
      <c r="G73" s="2"/>
      <c r="H73" s="2"/>
    </row>
    <row r="74" spans="1:8" ht="18">
      <c r="A74" s="2"/>
      <c r="B74" s="2"/>
      <c r="C74" s="2"/>
      <c r="D74" s="2"/>
      <c r="E74" s="2"/>
      <c r="F74" s="2"/>
      <c r="G74" s="2"/>
      <c r="H74" s="2"/>
    </row>
    <row r="75" spans="1:8" ht="18">
      <c r="A75" s="2"/>
      <c r="B75" s="2"/>
      <c r="C75" s="2"/>
      <c r="D75" s="2"/>
      <c r="E75" s="2"/>
      <c r="F75" s="2"/>
      <c r="G75" s="2"/>
      <c r="H75" s="2"/>
    </row>
    <row r="76" spans="1:8" ht="18">
      <c r="A76" s="2"/>
      <c r="B76" s="2"/>
      <c r="C76" s="2"/>
      <c r="D76" s="2"/>
      <c r="E76" s="2"/>
      <c r="F76" s="2"/>
      <c r="G76" s="2"/>
      <c r="H76" s="2"/>
    </row>
    <row r="77" spans="1:8" ht="18">
      <c r="A77" s="2"/>
      <c r="B77" s="2"/>
      <c r="C77" s="2"/>
      <c r="D77" s="2"/>
      <c r="E77" s="2"/>
      <c r="F77" s="2"/>
      <c r="G77" s="2"/>
      <c r="H77" s="2"/>
    </row>
    <row r="78" spans="1:8" ht="18">
      <c r="A78" s="2"/>
      <c r="B78" s="2"/>
      <c r="C78" s="2"/>
      <c r="D78" s="2"/>
      <c r="E78" s="2"/>
      <c r="F78" s="2"/>
      <c r="G78" s="2"/>
      <c r="H78" s="2"/>
    </row>
    <row r="79" spans="1:8" ht="18">
      <c r="A79" s="2"/>
      <c r="B79" s="2"/>
      <c r="C79" s="2"/>
      <c r="D79" s="2"/>
      <c r="E79" s="2"/>
      <c r="F79" s="2"/>
      <c r="G79" s="2"/>
      <c r="H79" s="2"/>
    </row>
    <row r="80" spans="1:8" ht="18">
      <c r="A80" s="2"/>
      <c r="B80" s="2"/>
      <c r="C80" s="2"/>
      <c r="D80" s="2"/>
      <c r="E80" s="2"/>
      <c r="F80" s="2"/>
      <c r="G80" s="2"/>
      <c r="H80" s="2"/>
    </row>
    <row r="81" spans="1:8" ht="18">
      <c r="A81" s="2"/>
      <c r="B81" s="2"/>
      <c r="C81" s="2"/>
      <c r="D81" s="2"/>
      <c r="E81" s="2"/>
      <c r="F81" s="2"/>
      <c r="G81" s="2"/>
      <c r="H81" s="2"/>
    </row>
    <row r="82" spans="1:8" ht="18">
      <c r="A82" s="2"/>
      <c r="B82" s="2"/>
      <c r="C82" s="2"/>
      <c r="D82" s="2"/>
      <c r="E82" s="2"/>
      <c r="F82" s="2"/>
      <c r="G82" s="2"/>
      <c r="H82" s="2"/>
    </row>
    <row r="83" spans="1:8" ht="18">
      <c r="A83" s="2"/>
      <c r="B83" s="2"/>
      <c r="C83" s="2"/>
      <c r="D83" s="2"/>
      <c r="E83" s="2"/>
      <c r="F83" s="2"/>
      <c r="G83" s="2"/>
      <c r="H83" s="2"/>
    </row>
    <row r="84" spans="1:8" ht="18">
      <c r="A84" s="2"/>
      <c r="B84" s="2"/>
      <c r="C84" s="2"/>
      <c r="D84" s="2"/>
      <c r="E84" s="2"/>
      <c r="F84" s="2"/>
      <c r="G84" s="2"/>
      <c r="H84" s="2"/>
    </row>
    <row r="85" spans="1:8" ht="18">
      <c r="A85" s="2"/>
      <c r="B85" s="2"/>
      <c r="C85" s="2"/>
      <c r="D85" s="2"/>
      <c r="E85" s="2"/>
      <c r="F85" s="2"/>
      <c r="G85" s="2"/>
      <c r="H85" s="2"/>
    </row>
    <row r="86" spans="1:8" ht="18">
      <c r="A86" s="2"/>
      <c r="B86" s="2"/>
      <c r="C86" s="2"/>
      <c r="D86" s="2"/>
      <c r="E86" s="2"/>
      <c r="F86" s="2"/>
      <c r="G86" s="2"/>
      <c r="H86" s="2"/>
    </row>
    <row r="87" spans="1:8" ht="18">
      <c r="A87" s="2"/>
      <c r="B87" s="2"/>
      <c r="C87" s="2"/>
      <c r="D87" s="2"/>
      <c r="E87" s="2"/>
      <c r="F87" s="2"/>
      <c r="G87" s="2"/>
      <c r="H87" s="2"/>
    </row>
    <row r="88" spans="1:8" ht="18">
      <c r="A88" s="2"/>
      <c r="B88" s="2"/>
      <c r="C88" s="2"/>
      <c r="D88" s="2"/>
      <c r="E88" s="2"/>
      <c r="F88" s="2"/>
      <c r="G88" s="2"/>
      <c r="H88" s="2"/>
    </row>
    <row r="89" spans="1:8" ht="18">
      <c r="A89" s="2"/>
      <c r="B89" s="2"/>
      <c r="C89" s="2"/>
      <c r="D89" s="2"/>
      <c r="E89" s="2"/>
      <c r="F89" s="2"/>
      <c r="G89" s="2"/>
      <c r="H89" s="2"/>
    </row>
    <row r="90" spans="1:8" ht="18">
      <c r="A90" s="2"/>
      <c r="B90" s="2"/>
      <c r="C90" s="2"/>
      <c r="D90" s="2"/>
      <c r="E90" s="2"/>
      <c r="F90" s="2"/>
      <c r="G90" s="2"/>
      <c r="H90" s="2"/>
    </row>
    <row r="91" spans="1:8" ht="18">
      <c r="A91" s="2"/>
      <c r="B91" s="2"/>
      <c r="C91" s="2"/>
      <c r="D91" s="2"/>
      <c r="E91" s="2"/>
      <c r="F91" s="2"/>
      <c r="G91" s="2"/>
      <c r="H91" s="2"/>
    </row>
    <row r="92" spans="1:8" ht="18">
      <c r="A92" s="2"/>
      <c r="B92" s="2"/>
      <c r="C92" s="2"/>
      <c r="D92" s="2"/>
      <c r="E92" s="2"/>
      <c r="F92" s="2"/>
      <c r="G92" s="2"/>
      <c r="H92" s="2"/>
    </row>
    <row r="93" spans="1:8" ht="18">
      <c r="A93" s="2"/>
      <c r="B93" s="2"/>
      <c r="C93" s="2"/>
      <c r="D93" s="2"/>
      <c r="E93" s="2"/>
      <c r="F93" s="2"/>
      <c r="G93" s="2"/>
      <c r="H93" s="2"/>
    </row>
    <row r="94" spans="1:8" ht="18">
      <c r="A94" s="2"/>
      <c r="B94" s="2"/>
      <c r="C94" s="2"/>
      <c r="D94" s="2"/>
      <c r="E94" s="2"/>
      <c r="F94" s="2"/>
      <c r="G94" s="2"/>
      <c r="H94" s="2"/>
    </row>
    <row r="95" spans="1:8" ht="18">
      <c r="A95" s="2"/>
      <c r="B95" s="2"/>
      <c r="C95" s="2"/>
      <c r="D95" s="2"/>
      <c r="E95" s="2"/>
      <c r="F95" s="2"/>
      <c r="G95" s="2"/>
      <c r="H95" s="2"/>
    </row>
    <row r="96" spans="1:8" ht="18">
      <c r="A96" s="2"/>
      <c r="B96" s="2"/>
      <c r="C96" s="2"/>
      <c r="D96" s="2"/>
      <c r="E96" s="2"/>
      <c r="F96" s="2"/>
      <c r="G96" s="2"/>
      <c r="H96" s="2"/>
    </row>
    <row r="97" spans="1:8" ht="18">
      <c r="A97" s="2"/>
      <c r="B97" s="2"/>
      <c r="C97" s="2"/>
      <c r="D97" s="2"/>
      <c r="E97" s="2"/>
      <c r="F97" s="2"/>
      <c r="G97" s="2"/>
      <c r="H97" s="2"/>
    </row>
    <row r="98" spans="1:8" ht="18">
      <c r="A98" s="2"/>
      <c r="B98" s="2"/>
      <c r="C98" s="2"/>
      <c r="D98" s="2"/>
      <c r="E98" s="2"/>
      <c r="F98" s="2"/>
      <c r="G98" s="2"/>
      <c r="H98" s="2"/>
    </row>
    <row r="99" spans="1:8" ht="18">
      <c r="A99" s="2"/>
      <c r="B99" s="2"/>
      <c r="C99" s="2"/>
      <c r="D99" s="2"/>
      <c r="E99" s="2"/>
      <c r="F99" s="2"/>
      <c r="G99" s="2"/>
      <c r="H99" s="2"/>
    </row>
    <row r="100" spans="1:8" ht="18">
      <c r="A100" s="2"/>
      <c r="B100" s="2"/>
      <c r="C100" s="2"/>
      <c r="D100" s="2"/>
      <c r="E100" s="2"/>
      <c r="F100" s="2"/>
      <c r="G100" s="2"/>
      <c r="H100" s="2"/>
    </row>
    <row r="101" spans="1:8" ht="18">
      <c r="A101" s="2"/>
      <c r="B101" s="2"/>
      <c r="C101" s="2"/>
      <c r="D101" s="2"/>
      <c r="E101" s="2"/>
      <c r="F101" s="2"/>
      <c r="G101" s="2"/>
      <c r="H101" s="2"/>
    </row>
    <row r="102" spans="1:8" ht="18">
      <c r="A102" s="2"/>
      <c r="B102" s="2"/>
      <c r="C102" s="2"/>
      <c r="D102" s="2"/>
      <c r="E102" s="2"/>
      <c r="F102" s="2"/>
      <c r="G102" s="2"/>
      <c r="H102" s="2"/>
    </row>
    <row r="103" spans="1:8" ht="18">
      <c r="A103" s="2"/>
      <c r="B103" s="2"/>
      <c r="C103" s="2"/>
      <c r="D103" s="2"/>
      <c r="E103" s="2"/>
      <c r="F103" s="2"/>
      <c r="G103" s="2"/>
      <c r="H103" s="2"/>
    </row>
    <row r="104" spans="1:8" ht="18">
      <c r="A104" s="2"/>
      <c r="B104" s="2"/>
      <c r="C104" s="2"/>
      <c r="D104" s="2"/>
      <c r="E104" s="2"/>
      <c r="F104" s="2"/>
      <c r="G104" s="2"/>
      <c r="H104" s="2"/>
    </row>
    <row r="105" spans="1:8" ht="18">
      <c r="A105" s="2"/>
      <c r="B105" s="2"/>
      <c r="C105" s="2"/>
      <c r="D105" s="2"/>
      <c r="E105" s="2"/>
      <c r="F105" s="2"/>
      <c r="G105" s="2"/>
      <c r="H105" s="2"/>
    </row>
    <row r="106" spans="1:8" ht="18">
      <c r="A106" s="2"/>
      <c r="B106" s="2"/>
      <c r="C106" s="2"/>
      <c r="D106" s="2"/>
      <c r="E106" s="2"/>
      <c r="F106" s="2"/>
      <c r="G106" s="2"/>
      <c r="H106" s="2"/>
    </row>
    <row r="107" spans="1:8" ht="18">
      <c r="A107" s="2"/>
      <c r="B107" s="2"/>
      <c r="C107" s="2"/>
      <c r="D107" s="2"/>
      <c r="E107" s="2"/>
      <c r="F107" s="2"/>
      <c r="G107" s="2"/>
      <c r="H107" s="2"/>
    </row>
    <row r="108" spans="1:8" ht="18">
      <c r="A108" s="2"/>
      <c r="B108" s="2"/>
      <c r="C108" s="2"/>
      <c r="D108" s="2"/>
      <c r="E108" s="2"/>
      <c r="F108" s="2"/>
      <c r="G108" s="2"/>
      <c r="H108" s="2"/>
    </row>
    <row r="109" spans="1:8" ht="18">
      <c r="A109" s="2"/>
      <c r="B109" s="2"/>
      <c r="C109" s="2"/>
      <c r="D109" s="2"/>
      <c r="E109" s="2"/>
      <c r="F109" s="2"/>
      <c r="G109" s="2"/>
      <c r="H109" s="2"/>
    </row>
  </sheetData>
  <sheetProtection/>
  <mergeCells count="133">
    <mergeCell ref="N42:N43"/>
    <mergeCell ref="O42:O43"/>
    <mergeCell ref="G43:H43"/>
    <mergeCell ref="N39:N41"/>
    <mergeCell ref="O39:O41"/>
    <mergeCell ref="Q47:Q49"/>
    <mergeCell ref="G40:H40"/>
    <mergeCell ref="G41:H41"/>
    <mergeCell ref="L42:M43"/>
    <mergeCell ref="A42:A43"/>
    <mergeCell ref="B42:C43"/>
    <mergeCell ref="D42:D43"/>
    <mergeCell ref="E42:F43"/>
    <mergeCell ref="G42:H42"/>
    <mergeCell ref="I42:K43"/>
    <mergeCell ref="N37:N38"/>
    <mergeCell ref="O37:O38"/>
    <mergeCell ref="Q45:Q46"/>
    <mergeCell ref="G38:H38"/>
    <mergeCell ref="A39:A41"/>
    <mergeCell ref="B39:C41"/>
    <mergeCell ref="E39:F41"/>
    <mergeCell ref="G39:H39"/>
    <mergeCell ref="I39:K41"/>
    <mergeCell ref="L39:M41"/>
    <mergeCell ref="A37:A38"/>
    <mergeCell ref="B37:C38"/>
    <mergeCell ref="E37:F38"/>
    <mergeCell ref="G37:H37"/>
    <mergeCell ref="I37:K38"/>
    <mergeCell ref="L37:M38"/>
    <mergeCell ref="G17:G18"/>
    <mergeCell ref="F17:F18"/>
    <mergeCell ref="E17:E18"/>
    <mergeCell ref="D17:D18"/>
    <mergeCell ref="V18:V19"/>
    <mergeCell ref="A33:B33"/>
    <mergeCell ref="G27:G28"/>
    <mergeCell ref="H27:H28"/>
    <mergeCell ref="A29:B29"/>
    <mergeCell ref="C29:C30"/>
    <mergeCell ref="W26:W27"/>
    <mergeCell ref="A34:B34"/>
    <mergeCell ref="A35:B35"/>
    <mergeCell ref="D29:D30"/>
    <mergeCell ref="E29:E30"/>
    <mergeCell ref="F29:F30"/>
    <mergeCell ref="G29:G30"/>
    <mergeCell ref="D25:D26"/>
    <mergeCell ref="H29:H30"/>
    <mergeCell ref="F25:F26"/>
    <mergeCell ref="G25:G26"/>
    <mergeCell ref="H25:H26"/>
    <mergeCell ref="V26:V27"/>
    <mergeCell ref="C17:C18"/>
    <mergeCell ref="A27:B27"/>
    <mergeCell ref="C27:C28"/>
    <mergeCell ref="D27:D28"/>
    <mergeCell ref="E27:E28"/>
    <mergeCell ref="F27:F28"/>
    <mergeCell ref="A23:B23"/>
    <mergeCell ref="A24:B24"/>
    <mergeCell ref="A25:B25"/>
    <mergeCell ref="C25:C26"/>
    <mergeCell ref="V16:V17"/>
    <mergeCell ref="E25:E26"/>
    <mergeCell ref="W18:W19"/>
    <mergeCell ref="A19:B19"/>
    <mergeCell ref="C19:C20"/>
    <mergeCell ref="D19:D20"/>
    <mergeCell ref="E19:E20"/>
    <mergeCell ref="F19:F20"/>
    <mergeCell ref="G19:G20"/>
    <mergeCell ref="H19:H20"/>
    <mergeCell ref="A15:B15"/>
    <mergeCell ref="C15:C16"/>
    <mergeCell ref="D15:D16"/>
    <mergeCell ref="E15:E16"/>
    <mergeCell ref="F15:F16"/>
    <mergeCell ref="G15:G16"/>
    <mergeCell ref="H17:H18"/>
    <mergeCell ref="V10:V11"/>
    <mergeCell ref="W10:W11"/>
    <mergeCell ref="A11:B11"/>
    <mergeCell ref="A12:B12"/>
    <mergeCell ref="A13:B13"/>
    <mergeCell ref="A14:B14"/>
    <mergeCell ref="F9:F10"/>
    <mergeCell ref="G9:G10"/>
    <mergeCell ref="H9:H10"/>
    <mergeCell ref="A17:B17"/>
    <mergeCell ref="W16:W17"/>
    <mergeCell ref="H15:H16"/>
    <mergeCell ref="H7:H8"/>
    <mergeCell ref="V8:V9"/>
    <mergeCell ref="W8:W9"/>
    <mergeCell ref="A9:B9"/>
    <mergeCell ref="C9:C10"/>
    <mergeCell ref="D9:D10"/>
    <mergeCell ref="E9:E10"/>
    <mergeCell ref="A7:B7"/>
    <mergeCell ref="C7:C8"/>
    <mergeCell ref="D7:D8"/>
    <mergeCell ref="E7:E8"/>
    <mergeCell ref="F7:F8"/>
    <mergeCell ref="G7:G8"/>
    <mergeCell ref="A2:H2"/>
    <mergeCell ref="A3:B3"/>
    <mergeCell ref="C3:F3"/>
    <mergeCell ref="G3:H3"/>
    <mergeCell ref="A5:B5"/>
    <mergeCell ref="C5:C6"/>
    <mergeCell ref="D5:D6"/>
    <mergeCell ref="E5:E6"/>
    <mergeCell ref="F5:F6"/>
    <mergeCell ref="G5:G6"/>
    <mergeCell ref="N5:O6"/>
    <mergeCell ref="N7:O8"/>
    <mergeCell ref="A21:B21"/>
    <mergeCell ref="C21:C22"/>
    <mergeCell ref="D21:D22"/>
    <mergeCell ref="E21:E22"/>
    <mergeCell ref="F21:F22"/>
    <mergeCell ref="G21:G22"/>
    <mergeCell ref="H21:H22"/>
    <mergeCell ref="H5:H6"/>
    <mergeCell ref="H31:H32"/>
    <mergeCell ref="A31:B31"/>
    <mergeCell ref="C31:C32"/>
    <mergeCell ref="D31:D32"/>
    <mergeCell ref="E31:E32"/>
    <mergeCell ref="F31:F32"/>
    <mergeCell ref="G31:G32"/>
  </mergeCells>
  <printOptions/>
  <pageMargins left="0.7480314960629921" right="0.11811023622047245" top="0.1968503937007874" bottom="0.15748031496062992" header="0.15748031496062992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Эдуард Н. Андреев</cp:lastModifiedBy>
  <cp:lastPrinted>2016-10-04T09:25:07Z</cp:lastPrinted>
  <dcterms:created xsi:type="dcterms:W3CDTF">2013-01-24T15:47:50Z</dcterms:created>
  <dcterms:modified xsi:type="dcterms:W3CDTF">2016-12-27T06:32:04Z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